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680" yWindow="-120" windowWidth="29040" windowHeight="15840"/>
  </bookViews>
  <sheets>
    <sheet name="Kainų pasiūlymo lentelė" sheetId="1" r:id="rId1"/>
  </sheets>
  <definedNames>
    <definedName name="_xlnm._FilterDatabase" localSheetId="0" hidden="1">'Kainų pasiūlymo lentelė'!$A$5:$K$5</definedName>
    <definedName name="_xlnm.Print_Area" localSheetId="0">'Kainų pasiūlymo lentelė'!$A$3:$G$17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<sst xmlns="http://schemas.openxmlformats.org/spreadsheetml/2006/main" count="21" uniqueCount="21">
  <si>
    <t>Mato vnt.</t>
  </si>
  <si>
    <t>Prekės pavadinimas</t>
  </si>
  <si>
    <t>Techninė specifikacija</t>
  </si>
  <si>
    <t>Orietacinis kiekis</t>
  </si>
  <si>
    <t>Kainų pasiūlymo lentelė</t>
  </si>
  <si>
    <t>PVM tarifas</t>
  </si>
  <si>
    <t xml:space="preserve"> Vnt. kaina be PVM, Eur</t>
  </si>
  <si>
    <t>Viso be PVM, Eur</t>
  </si>
  <si>
    <t>Viso su PVM, Eur</t>
  </si>
  <si>
    <t>Bendra pasiūlymo kaina Eur:</t>
  </si>
  <si>
    <t>Radiofarmacinių preperatų naudojamų branduolinės medicinos skyriuje</t>
  </si>
  <si>
    <t xml:space="preserve">Pastabos: 1. Tiekėjai privalo pateikti siūlomų prekių katalogus originalo ir/arba lietuvių kalba, kataloguose turi būti pažymėti siūlomų prekių pirkimo dalių numeriai.                                                                                                                                                                                                          </t>
  </si>
  <si>
    <t>Pirkimo dalis, kurioms Tiekėjas neteikia pasiūlymo turi pašalinti.</t>
  </si>
  <si>
    <t>vnt</t>
  </si>
  <si>
    <t>Eilės Nr.</t>
  </si>
  <si>
    <t>Mikrosferos radioembolizacijai su Holmium-166 (Ho-166)</t>
  </si>
  <si>
    <t>1</t>
  </si>
  <si>
    <t>5 priedas</t>
  </si>
  <si>
    <t>Gamintojas/
produkto
pavadinimas/
katalogo
numeris</t>
  </si>
  <si>
    <t>Terumo Europe/ Quirem spheres, QS-V001/QS-Dxxxx</t>
  </si>
  <si>
    <r>
      <t xml:space="preserve">Tiekėjo pavadinimas: </t>
    </r>
    <r>
      <rPr>
        <b/>
        <sz val="11"/>
        <color rgb="FF000000"/>
        <rFont val="Times New Roman"/>
        <family val="1"/>
        <charset val="186"/>
      </rPr>
      <t>AmberCell Solutions, UAB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</si>
</sst>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indexed="8"/>
      <name val="Times New Roman"/>
      <family val="1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</font>
    <font>
      <sz val="11"/>
      <color indexed="10"/>
      <name val="Times New Roman"/>
      <family val="1"/>
    </font>
    <font>
      <sz val="11"/>
      <color rgb="FFFF000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Times New Roman"/>
      <family val="1"/>
      <charset val="186"/>
    </font>
    <font>
      <b/>
      <sz val="11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49" fontId="5" fillId="3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0" fontId="7" fillId="0" borderId="1" xfId="0" applyFont="1" applyBorder="1"/>
    <xf numFmtId="1" fontId="10" fillId="0" borderId="1" xfId="0" applyNumberFormat="1" applyFont="1" applyBorder="1" applyAlignment="1">
      <alignment horizontal="left" vertical="top"/>
    </xf>
    <xf numFmtId="1" fontId="10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center"/>
    </xf>
    <xf numFmtId="1" fontId="13" fillId="3" borderId="1" xfId="0" applyNumberFormat="1" applyFont="1" applyFill="1" applyBorder="1" applyAlignment="1">
      <alignment vertical="center"/>
    </xf>
    <xf numFmtId="49" fontId="14" fillId="0" borderId="1" xfId="1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justify" vertical="center" wrapText="1"/>
    </xf>
    <xf numFmtId="49" fontId="15" fillId="3" borderId="3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9" xfId="0" applyFont="1" applyBorder="1"/>
    <xf numFmtId="0" fontId="6" fillId="0" borderId="9" xfId="0" applyFont="1" applyBorder="1"/>
    <xf numFmtId="0" fontId="4" fillId="0" borderId="9" xfId="0" applyFont="1" applyBorder="1" applyAlignment="1">
      <alignment vertical="center"/>
    </xf>
    <xf numFmtId="0" fontId="4" fillId="0" borderId="8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/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12" fillId="3" borderId="7" xfId="0" applyFont="1" applyFill="1" applyBorder="1" applyAlignment="1">
      <alignment horizontal="left" vertical="top"/>
    </xf>
    <xf numFmtId="0" fontId="12" fillId="3" borderId="9" xfId="0" applyFont="1" applyFill="1" applyBorder="1" applyAlignment="1">
      <alignment horizontal="left" vertical="top"/>
    </xf>
    <xf numFmtId="0" fontId="12" fillId="3" borderId="8" xfId="0" applyFont="1" applyFill="1" applyBorder="1" applyAlignment="1">
      <alignment horizontal="left" vertical="top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zoomScale="110" zoomScaleNormal="110" workbookViewId="0">
      <selection activeCell="I17" sqref="I17"/>
    </sheetView>
  </sheetViews>
  <sheetFormatPr defaultColWidth="8.85546875" defaultRowHeight="15" x14ac:dyDescent="0.25"/>
  <cols>
    <col min="2" max="2" width="3.42578125" hidden="1" customWidth="1"/>
    <col min="3" max="3" width="32.42578125" style="3" customWidth="1"/>
    <col min="4" max="4" width="82.7109375" style="2" hidden="1" customWidth="1"/>
    <col min="5" max="5" width="13.42578125" customWidth="1"/>
    <col min="6" max="6" width="14.42578125" customWidth="1"/>
    <col min="7" max="7" width="10.7109375" customWidth="1"/>
    <col min="9" max="9" width="11.85546875" customWidth="1"/>
    <col min="10" max="10" width="16" customWidth="1"/>
    <col min="11" max="11" width="30.42578125" customWidth="1"/>
  </cols>
  <sheetData>
    <row r="1" spans="1:11" x14ac:dyDescent="0.25">
      <c r="A1" s="12" t="s">
        <v>4</v>
      </c>
      <c r="B1" s="13"/>
      <c r="C1" s="12"/>
      <c r="D1" s="14"/>
      <c r="E1" s="15"/>
      <c r="F1" s="15"/>
      <c r="G1" s="15"/>
      <c r="H1" s="15"/>
      <c r="I1" s="15"/>
      <c r="J1" s="15"/>
      <c r="K1" s="37" t="s">
        <v>17</v>
      </c>
    </row>
    <row r="2" spans="1:11" x14ac:dyDescent="0.25">
      <c r="A2" s="42" t="s">
        <v>20</v>
      </c>
      <c r="B2" s="43"/>
      <c r="C2" s="44"/>
      <c r="D2" s="14"/>
      <c r="E2" s="15"/>
      <c r="F2" s="15"/>
      <c r="G2" s="15"/>
      <c r="H2" s="15"/>
      <c r="I2" s="15"/>
      <c r="J2" s="15"/>
      <c r="K2" s="15"/>
    </row>
    <row r="3" spans="1:11" x14ac:dyDescent="0.25">
      <c r="A3" s="8"/>
      <c r="B3" s="8"/>
      <c r="C3" s="8"/>
      <c r="D3" s="16" t="s">
        <v>10</v>
      </c>
      <c r="E3" s="8"/>
      <c r="F3" s="8"/>
      <c r="G3" s="8"/>
      <c r="H3" s="8"/>
      <c r="I3" s="8"/>
      <c r="J3" s="8"/>
      <c r="K3" s="8"/>
    </row>
    <row r="4" spans="1:11" x14ac:dyDescent="0.25">
      <c r="A4" s="8"/>
      <c r="B4" s="8"/>
      <c r="C4" s="8"/>
      <c r="D4" s="16"/>
      <c r="E4" s="8"/>
      <c r="F4" s="8"/>
      <c r="G4" s="8"/>
      <c r="H4" s="8"/>
      <c r="I4" s="8"/>
      <c r="J4" s="8"/>
      <c r="K4" s="8"/>
    </row>
    <row r="5" spans="1:11" s="1" customFormat="1" ht="71.25" x14ac:dyDescent="0.25">
      <c r="A5" s="7" t="s">
        <v>14</v>
      </c>
      <c r="B5" s="7"/>
      <c r="C5" s="7" t="s">
        <v>1</v>
      </c>
      <c r="D5" s="7" t="s">
        <v>2</v>
      </c>
      <c r="E5" s="9" t="s">
        <v>0</v>
      </c>
      <c r="F5" s="10" t="s">
        <v>3</v>
      </c>
      <c r="G5" s="11" t="s">
        <v>6</v>
      </c>
      <c r="H5" s="11" t="s">
        <v>5</v>
      </c>
      <c r="I5" s="11" t="s">
        <v>7</v>
      </c>
      <c r="J5" s="11" t="s">
        <v>8</v>
      </c>
      <c r="K5" s="11" t="s">
        <v>18</v>
      </c>
    </row>
    <row r="6" spans="1:11" ht="111.75" customHeight="1" x14ac:dyDescent="0.25">
      <c r="A6" s="26" t="s">
        <v>16</v>
      </c>
      <c r="B6" s="27"/>
      <c r="C6" s="31" t="s">
        <v>15</v>
      </c>
      <c r="D6" s="28"/>
      <c r="E6" s="29" t="s">
        <v>13</v>
      </c>
      <c r="F6" s="30">
        <v>20</v>
      </c>
      <c r="G6" s="39">
        <v>13600</v>
      </c>
      <c r="H6" s="38">
        <v>5</v>
      </c>
      <c r="I6" s="40">
        <f>G6*F6</f>
        <v>272000</v>
      </c>
      <c r="J6" s="40">
        <f>I6*1.05</f>
        <v>285600</v>
      </c>
      <c r="K6" s="31" t="s">
        <v>19</v>
      </c>
    </row>
    <row r="7" spans="1:11" x14ac:dyDescent="0.25">
      <c r="A7" s="17"/>
      <c r="B7" s="12"/>
      <c r="C7" s="12"/>
      <c r="D7" s="12"/>
      <c r="E7" s="12"/>
      <c r="F7" s="12"/>
      <c r="G7" s="25" t="s">
        <v>9</v>
      </c>
      <c r="H7" s="18"/>
      <c r="I7" s="19"/>
      <c r="J7" s="41">
        <v>285600</v>
      </c>
      <c r="K7" s="20"/>
    </row>
    <row r="8" spans="1:11" x14ac:dyDescent="0.25">
      <c r="A8" s="21"/>
      <c r="B8" s="22"/>
      <c r="C8" s="23"/>
      <c r="D8" s="24"/>
      <c r="E8" s="24"/>
      <c r="F8" s="24"/>
      <c r="G8" s="24"/>
      <c r="H8" s="24"/>
      <c r="I8" s="24"/>
      <c r="J8" s="24"/>
      <c r="K8" s="24"/>
    </row>
    <row r="9" spans="1:11" ht="21" customHeight="1" x14ac:dyDescent="0.25">
      <c r="A9" s="17"/>
      <c r="B9" s="45" t="s">
        <v>11</v>
      </c>
      <c r="C9" s="46"/>
      <c r="D9" s="46"/>
      <c r="E9" s="46"/>
      <c r="F9" s="46"/>
      <c r="G9" s="46"/>
      <c r="H9" s="46"/>
      <c r="I9" s="46"/>
      <c r="J9" s="46"/>
      <c r="K9" s="47"/>
    </row>
    <row r="10" spans="1:11" x14ac:dyDescent="0.25">
      <c r="A10" s="32"/>
      <c r="B10" s="33" t="s">
        <v>12</v>
      </c>
      <c r="C10" s="34"/>
      <c r="D10" s="35"/>
      <c r="E10" s="33"/>
      <c r="F10" s="33"/>
      <c r="G10" s="33"/>
      <c r="H10" s="33"/>
      <c r="I10" s="33"/>
      <c r="J10" s="33"/>
      <c r="K10" s="36"/>
    </row>
    <row r="11" spans="1:11" x14ac:dyDescent="0.25">
      <c r="A11" s="4"/>
      <c r="B11" s="4"/>
      <c r="C11" s="6"/>
      <c r="D11" s="5"/>
      <c r="E11" s="4"/>
      <c r="F11" s="4"/>
      <c r="G11" s="4"/>
      <c r="H11" s="4"/>
      <c r="I11" s="4"/>
      <c r="J11" s="4"/>
      <c r="K11" s="4"/>
    </row>
    <row r="12" spans="1:11" x14ac:dyDescent="0.25">
      <c r="A12" s="4"/>
      <c r="B12" s="4"/>
      <c r="C12" s="6"/>
      <c r="D12" s="5"/>
      <c r="E12" s="4"/>
      <c r="F12" s="4"/>
      <c r="G12" s="4"/>
      <c r="H12" s="4"/>
      <c r="I12" s="4"/>
      <c r="J12" s="4"/>
      <c r="K12" s="4"/>
    </row>
    <row r="13" spans="1:11" x14ac:dyDescent="0.25">
      <c r="A13" s="4"/>
      <c r="B13" s="4"/>
      <c r="C13" s="6"/>
      <c r="D13" s="5"/>
      <c r="E13" s="4"/>
      <c r="F13" s="4"/>
      <c r="G13" s="4"/>
      <c r="H13" s="4"/>
      <c r="I13" s="4"/>
      <c r="J13" s="4"/>
      <c r="K13" s="4"/>
    </row>
    <row r="14" spans="1:11" x14ac:dyDescent="0.25">
      <c r="A14" s="4"/>
      <c r="B14" s="4"/>
      <c r="C14" s="6"/>
      <c r="D14" s="5"/>
      <c r="E14" s="4"/>
      <c r="F14" s="4"/>
      <c r="G14" s="4"/>
      <c r="H14" s="4"/>
      <c r="I14" s="4"/>
      <c r="J14" s="4"/>
      <c r="K14" s="4"/>
    </row>
    <row r="15" spans="1:11" x14ac:dyDescent="0.25">
      <c r="A15" s="4"/>
      <c r="B15" s="4"/>
      <c r="C15" s="6"/>
      <c r="D15" s="5"/>
      <c r="E15" s="4"/>
      <c r="F15" s="4"/>
      <c r="G15" s="4"/>
      <c r="H15" s="4"/>
      <c r="I15" s="4"/>
      <c r="J15" s="4"/>
      <c r="K15" s="4"/>
    </row>
    <row r="16" spans="1:11" x14ac:dyDescent="0.25">
      <c r="A16" s="4"/>
      <c r="B16" s="4"/>
      <c r="C16" s="4"/>
      <c r="D16" s="5"/>
      <c r="E16" s="4"/>
      <c r="F16" s="4"/>
      <c r="G16" s="4"/>
      <c r="H16" s="4"/>
      <c r="I16" s="4"/>
      <c r="J16" s="4"/>
      <c r="K16" s="4"/>
    </row>
    <row r="17" spans="1:11" x14ac:dyDescent="0.25">
      <c r="A17" s="4"/>
      <c r="B17" s="4"/>
      <c r="C17" s="4"/>
      <c r="D17" s="5"/>
      <c r="E17" s="4"/>
      <c r="F17" s="4"/>
      <c r="G17" s="4"/>
      <c r="H17" s="4"/>
      <c r="I17" s="4"/>
      <c r="J17" s="4"/>
      <c r="K17" s="4"/>
    </row>
  </sheetData>
  <autoFilter ref="A5:K5"/>
  <mergeCells count="1">
    <mergeCell ref="B9:K9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aa73c7-48eb-493e-a0e1-3e59701ed8c4">
      <Terms xmlns="http://schemas.microsoft.com/office/infopath/2007/PartnerControls"/>
    </lcf76f155ced4ddcb4097134ff3c332f>
    <TaxCatchAll xmlns="566a6986-1f43-4b64-aee6-dcdab7b219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8869283082BD498AA452DB182F3DAE" ma:contentTypeVersion="18" ma:contentTypeDescription="Create a new document." ma:contentTypeScope="" ma:versionID="1cb60129a2251e63f598c103b8018bf6">
  <xsd:schema xmlns:xsd="http://www.w3.org/2001/XMLSchema" xmlns:xs="http://www.w3.org/2001/XMLSchema" xmlns:p="http://schemas.microsoft.com/office/2006/metadata/properties" xmlns:ns2="49aa73c7-48eb-493e-a0e1-3e59701ed8c4" xmlns:ns3="566a6986-1f43-4b64-aee6-dcdab7b219a8" targetNamespace="http://schemas.microsoft.com/office/2006/metadata/properties" ma:root="true" ma:fieldsID="78e91ab02281b965170e71d4052dbec5" ns2:_="" ns3:_="">
    <xsd:import namespace="49aa73c7-48eb-493e-a0e1-3e59701ed8c4"/>
    <xsd:import namespace="566a6986-1f43-4b64-aee6-dcdab7b21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a73c7-48eb-493e-a0e1-3e59701ed8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75978c2-9d27-4390-8cff-898bfb58d7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a6986-1f43-4b64-aee6-dcdab7b219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eace76-f129-4ba5-822f-243fc9eac00c}" ma:internalName="TaxCatchAll" ma:showField="CatchAllData" ma:web="566a6986-1f43-4b64-aee6-dcdab7b21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9A5C164-49EF-4964-90C0-28E68D007EB8}">
  <ds:schemaRefs>
    <ds:schemaRef ds:uri="http://purl.org/dc/dcmitype/"/>
    <ds:schemaRef ds:uri="http://schemas.microsoft.com/office/infopath/2007/PartnerControls"/>
    <ds:schemaRef ds:uri="566a6986-1f43-4b64-aee6-dcdab7b219a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9aa73c7-48eb-493e-a0e1-3e59701ed8c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F6EC1A4-999B-435B-B7CA-C991391B51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E93798-4D7E-4D08-A453-5C8B4E0C3F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aa73c7-48eb-493e-a0e1-3e59701ed8c4"/>
    <ds:schemaRef ds:uri="566a6986-1f43-4b64-aee6-dcdab7b21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5E5D254-C1E2-4EE6-835F-DD1878EA88D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Kainų pasiūlymo lentelė</vt:lpstr>
      <vt:lpstr>'Kainų pasiūlymo lentelė'!Print_Area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2024-05-23T18:16:02Z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0x0101008D8869283082BD498AA452DB182F3DAE</vt:lpwstr>
  </property>
  <property fmtid="{D5CDD505-2E9C-101B-9397-08002B2CF9AE}" pid="3" name="MediaServiceImageTags">
    <vt:lpwstr/>
  </property>
</Properties>
</file>