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1_4F0C03AA1716BC314254F53D6B819D37A40CC657" xr6:coauthVersionLast="45" xr6:coauthVersionMax="45" xr10:uidLastSave="{00000000-0000-0000-0000-000000000000}"/>
  <bookViews>
    <workbookView xWindow="-120" yWindow="-120" windowWidth="29040" windowHeight="15840" xr2:uid="{00000000-000D-0000-FFFF-FFFF00000000}"/>
  </bookViews>
  <sheets>
    <sheet name="Tender (unlimited licenses) " sheetId="2" r:id="rId1"/>
  </sheets>
  <definedNames>
    <definedName name="_xlnm._FilterDatabase" localSheetId="0" hidden="1">'Tender (unlimited licenses) '!$A:$G</definedName>
    <definedName name="_xlnm.Print_Area" localSheetId="0">'Tender (unlimited licenses) '!$A$1:$G$7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2" l="1"/>
  <c r="F11" i="2"/>
  <c r="F10" i="2"/>
  <c r="F9" i="2"/>
  <c r="F8" i="2"/>
  <c r="F7" i="2"/>
  <c r="F6" i="2"/>
  <c r="F5" i="2"/>
  <c r="F4" i="2"/>
  <c r="F3" i="2"/>
  <c r="F13" i="2" l="1"/>
</calcChain>
</file>

<file path=xl/sharedStrings.xml><?xml version="1.0" encoding="utf-8"?>
<sst xmlns="http://schemas.openxmlformats.org/spreadsheetml/2006/main" count="29" uniqueCount="22">
  <si>
    <r>
      <t xml:space="preserve">[1] </t>
    </r>
    <r>
      <rPr>
        <sz val="12"/>
        <rFont val="Arial"/>
        <family val="2"/>
        <charset val="186"/>
      </rPr>
      <t>Tender price an the rates EUR, shall include all costs, all taxes, except for VAT tax, to be paid in accordance with the effective laws of the Republic of Lithuania, including invoice submission costs via the “E-Invoice” System. Tender price (criterion A) EUR excluding VAT will be used for evaluation of Tenders according to SPC Annex 6 Methodology for Evaluation.</t>
    </r>
  </si>
  <si>
    <t>Tender price EUR excluding VAT [1]:</t>
  </si>
  <si>
    <t>No.</t>
  </si>
  <si>
    <t>Name and description of the Services / Goods</t>
  </si>
  <si>
    <t>Measure of units</t>
  </si>
  <si>
    <r>
      <t xml:space="preserve">Price / rate for 1 measure of units (EUR exl VAT) </t>
    </r>
    <r>
      <rPr>
        <b/>
        <sz val="12"/>
        <color rgb="FFFF0000"/>
        <rFont val="Arial"/>
        <family val="2"/>
        <charset val="186"/>
      </rPr>
      <t>[1]</t>
    </r>
  </si>
  <si>
    <r>
      <t xml:space="preserve">Maximum amount during the period of Contract, units </t>
    </r>
    <r>
      <rPr>
        <b/>
        <sz val="12"/>
        <color rgb="FFFF0000"/>
        <rFont val="Arial"/>
        <family val="2"/>
        <charset val="186"/>
      </rPr>
      <t>[2]</t>
    </r>
  </si>
  <si>
    <t>Sum</t>
  </si>
  <si>
    <t>Installation services (installation of System, 4 products configuration, integrations) (requirements are specified in paragraph 5.2 of the TS)</t>
  </si>
  <si>
    <t>Development services (requirements are specified in paragraph 5.6 of the TS)</t>
  </si>
  <si>
    <t>Training services (requirements are specified in paragraph 5.5 of the TS)</t>
  </si>
  <si>
    <t>Maintenance and servicing services (requirements are specified in paragraph 5.7 of the TS)</t>
  </si>
  <si>
    <t>Database platform License 
ownership (including Licence support witihin term of Contract) , required to ensure functioning of the System (DBVS licenses, components, number of users, etc.) shall be compatible with OMNFR-23</t>
  </si>
  <si>
    <t>Lease of Licenses (including Licences support) for 1 year, when Licenses are calculated based on the unlimited number of users and operations in the System  (I year of validity of the Contract)</t>
  </si>
  <si>
    <t>Lease of Licenses (including Licences support) for 1 year, when Licenses are calculated based on the unlimited number of users and operations in the System  (II year of validity of the Contract)</t>
  </si>
  <si>
    <t>Lease of Licenses (including Licences support) for 1 year, when Licenses are calculated based on the unlimited number of users and operations in the System  (III year of validity of the Contract)</t>
  </si>
  <si>
    <t>Lease of Licenses (including Licences support) for 1 year, when Licenses are calculated based on the unlimited number of users and operations in the System  (IV year of validity of the Contract)</t>
  </si>
  <si>
    <t>Lease of Licenses (including Licences support) for 1 year, when Licenses are calculated based on the unlimited number of users and operations in the System (V year of validity of the Contract)</t>
  </si>
  <si>
    <t>year</t>
  </si>
  <si>
    <t>unit</t>
  </si>
  <si>
    <t>hour</t>
  </si>
  <si>
    <r>
      <t xml:space="preserve">[2] </t>
    </r>
    <r>
      <rPr>
        <sz val="12"/>
        <rFont val="Arial"/>
        <family val="2"/>
        <charset val="186"/>
      </rPr>
      <t>The maximum amount is provided in this column. The Buyer does NOT commit to buy the whole maximum amount of Goods and Services. Goods and Services will be bought according to the need of the Buyer, but not more than the maximum amount stated in Technical specification. The Buyer commits to buy Installation services (3.2. Paragraph of Technical specification) and the minimum amount of licenses (</t>
    </r>
    <r>
      <rPr>
        <sz val="12"/>
        <color theme="3"/>
        <rFont val="Arial"/>
        <family val="2"/>
        <charset val="186"/>
      </rPr>
      <t>3.1.1. or 3.1.2 or 3.1.3</t>
    </r>
    <r>
      <rPr>
        <sz val="12"/>
        <rFont val="Arial"/>
        <family val="2"/>
        <charset val="186"/>
      </rPr>
      <t xml:space="preserve"> Paragraph of Technical specification).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</si>
</sst>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86"/>
      <scheme val="minor"/>
    </font>
    <font>
      <sz val="12"/>
      <color theme="1"/>
      <name val="Arial"/>
      <family val="2"/>
      <charset val="186"/>
    </font>
    <font>
      <b/>
      <sz val="11"/>
      <color theme="1"/>
      <name val="Arial"/>
      <family val="2"/>
      <charset val="186"/>
    </font>
    <font>
      <sz val="11"/>
      <color theme="1"/>
      <name val="Arial"/>
      <family val="2"/>
      <charset val="186"/>
    </font>
    <font>
      <sz val="12"/>
      <name val="Arial"/>
      <family val="2"/>
      <charset val="186"/>
    </font>
    <font>
      <i/>
      <sz val="12"/>
      <color theme="1"/>
      <name val="Arial"/>
      <family val="2"/>
      <charset val="186"/>
    </font>
    <font>
      <i/>
      <sz val="11"/>
      <color theme="1"/>
      <name val="Calibri"/>
      <family val="2"/>
      <scheme val="minor"/>
    </font>
    <font>
      <b/>
      <i/>
      <sz val="11"/>
      <color theme="1"/>
      <name val="Arial"/>
      <family val="2"/>
      <charset val="186"/>
    </font>
    <font>
      <i/>
      <sz val="11"/>
      <name val="Arial"/>
      <family val="2"/>
      <charset val="186"/>
    </font>
    <font>
      <b/>
      <sz val="12"/>
      <name val="Arial"/>
      <family val="2"/>
      <charset val="186"/>
    </font>
    <font>
      <sz val="12"/>
      <color rgb="FFFF0000"/>
      <name val="Arial"/>
      <family val="2"/>
      <charset val="186"/>
    </font>
    <font>
      <sz val="11"/>
      <color rgb="FFFF0000"/>
      <name val="Calibri"/>
      <family val="2"/>
      <scheme val="minor"/>
    </font>
    <font>
      <b/>
      <sz val="12"/>
      <color rgb="FFFF0000"/>
      <name val="Arial"/>
      <family val="2"/>
      <charset val="186"/>
    </font>
    <font>
      <sz val="12"/>
      <color theme="3"/>
      <name val="Arial"/>
      <family val="2"/>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1">
    <xf numFmtId="0" fontId="0" fillId="0" borderId="0"/>
  </cellStyleXfs>
  <cellXfs count="35">
    <xf numFmtId="0" fontId="0" fillId="0" borderId="0" xfId="0"/>
    <xf numFmtId="0" fontId="3" fillId="0" borderId="0" xfId="0" applyFont="1" applyProtection="1">
      <protection locked="0"/>
    </xf>
    <xf numFmtId="0" fontId="4" fillId="0" borderId="0" xfId="0" applyFont="1" applyAlignment="1" applyProtection="1">
      <alignment wrapText="1"/>
      <protection locked="0"/>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7" fillId="0" borderId="0" xfId="0" applyFont="1" applyProtection="1">
      <protection locked="0"/>
    </xf>
    <xf numFmtId="0" fontId="2" fillId="0" borderId="0" xfId="0" applyFont="1" applyProtection="1">
      <protection locked="0"/>
    </xf>
    <xf numFmtId="0" fontId="11" fillId="0" borderId="0" xfId="0" applyFont="1" applyProtection="1">
      <protection locked="0"/>
    </xf>
    <xf numFmtId="2" fontId="5" fillId="0" borderId="1"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5" fillId="0" borderId="0" xfId="0" applyFont="1" applyFill="1" applyBorder="1" applyProtection="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12" fillId="0" borderId="0" xfId="0" applyFont="1" applyAlignment="1" applyProtection="1">
      <protection locked="0"/>
    </xf>
    <xf numFmtId="0" fontId="2" fillId="0" borderId="0" xfId="0" applyFont="1" applyAlignment="1" applyProtection="1">
      <alignment wrapText="1"/>
      <protection locked="0"/>
    </xf>
    <xf numFmtId="0" fontId="6" fillId="0" borderId="0" xfId="0" applyFont="1" applyProtection="1">
      <protection locked="0"/>
    </xf>
    <xf numFmtId="1" fontId="5" fillId="0" borderId="1" xfId="0" applyNumberFormat="1" applyFont="1" applyFill="1" applyBorder="1" applyAlignment="1" applyProtection="1">
      <alignment horizontal="center" vertical="center"/>
    </xf>
    <xf numFmtId="4" fontId="5" fillId="0" borderId="3" xfId="0" applyNumberFormat="1" applyFont="1" applyFill="1" applyBorder="1" applyAlignment="1" applyProtection="1">
      <alignment horizontal="center" vertical="center"/>
    </xf>
    <xf numFmtId="1" fontId="5" fillId="0" borderId="8"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protection locked="0"/>
    </xf>
    <xf numFmtId="4" fontId="5" fillId="0" borderId="11" xfId="0" applyNumberFormat="1" applyFont="1" applyFill="1" applyBorder="1" applyAlignment="1" applyProtection="1">
      <alignment horizontal="center" vertical="center" wrapText="1"/>
    </xf>
    <xf numFmtId="1" fontId="5" fillId="0" borderId="9"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protection locked="0"/>
    </xf>
    <xf numFmtId="0" fontId="8" fillId="0" borderId="12" xfId="0" applyFont="1" applyBorder="1" applyProtection="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0" borderId="7"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left" vertical="center" wrapText="1"/>
      <protection locked="0"/>
    </xf>
    <xf numFmtId="0" fontId="11" fillId="0" borderId="0" xfId="0" applyFont="1" applyAlignment="1" applyProtection="1">
      <alignment horizontal="left" wrapText="1"/>
      <protection locked="0"/>
    </xf>
  </cellXfs>
  <cellStyles count="1">
    <cellStyle name="Normal" xfId="0" builtinId="0"/>
  </cellStyles>
  <dxfs count="0"/>
  <tableStyles count="0" defaultTableStyle="TableStyleMedium2" defaultPivotStyle="PivotStyleMedium9"/>
  <colors>
    <mruColors>
      <color rgb="FF0000FF"/>
      <color rgb="FFCC9900"/>
      <color rgb="FFCCFF33"/>
      <color rgb="FF33CC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zoomScale="80" zoomScaleNormal="80" workbookViewId="0">
      <pane xSplit="1" topLeftCell="B1" activePane="topRight" state="frozen"/>
      <selection pane="topRight" activeCell="D12" sqref="D12"/>
    </sheetView>
  </sheetViews>
  <sheetFormatPr defaultColWidth="9.140625" defaultRowHeight="57.75" customHeight="1" x14ac:dyDescent="0.2"/>
  <cols>
    <col min="1" max="1" width="7.28515625" style="6" customWidth="1"/>
    <col min="2" max="2" width="66.28515625" style="14" customWidth="1"/>
    <col min="3" max="3" width="17.85546875" style="4" customWidth="1"/>
    <col min="4" max="4" width="22.5703125" style="4" customWidth="1"/>
    <col min="5" max="5" width="27.7109375" style="4" customWidth="1"/>
    <col min="6" max="6" width="23.5703125" style="4" customWidth="1"/>
    <col min="7" max="7" width="20.140625" style="15" customWidth="1"/>
    <col min="8" max="8" width="44.85546875" style="6" customWidth="1"/>
    <col min="9" max="9" width="23.7109375" style="6" customWidth="1"/>
    <col min="10" max="16384" width="9.140625" style="6"/>
  </cols>
  <sheetData>
    <row r="1" spans="1:11" ht="57.75" customHeight="1" thickBot="1" x14ac:dyDescent="0.3">
      <c r="A1" s="1"/>
      <c r="B1" s="2"/>
      <c r="C1" s="3"/>
      <c r="D1" s="3"/>
      <c r="E1" s="3"/>
      <c r="F1" s="3"/>
      <c r="G1" s="5"/>
    </row>
    <row r="2" spans="1:11" ht="61.5" customHeight="1" x14ac:dyDescent="0.2">
      <c r="A2" s="24" t="s">
        <v>2</v>
      </c>
      <c r="B2" s="25" t="s">
        <v>3</v>
      </c>
      <c r="C2" s="25" t="s">
        <v>4</v>
      </c>
      <c r="D2" s="26" t="s">
        <v>5</v>
      </c>
      <c r="E2" s="26" t="s">
        <v>6</v>
      </c>
      <c r="F2" s="27" t="s">
        <v>7</v>
      </c>
      <c r="G2" s="23"/>
      <c r="H2" s="7"/>
    </row>
    <row r="3" spans="1:11" s="10" customFormat="1" ht="57.75" customHeight="1" x14ac:dyDescent="0.2">
      <c r="A3" s="28">
        <v>1</v>
      </c>
      <c r="B3" s="32" t="s">
        <v>13</v>
      </c>
      <c r="C3" s="22" t="s">
        <v>18</v>
      </c>
      <c r="D3" s="8">
        <v>1274131.3586956521</v>
      </c>
      <c r="E3" s="29">
        <v>1</v>
      </c>
      <c r="F3" s="17">
        <f t="shared" ref="F3:F4" si="0">D3*E3</f>
        <v>1274131.3586956521</v>
      </c>
      <c r="G3" s="9"/>
    </row>
    <row r="4" spans="1:11" ht="57.75" customHeight="1" x14ac:dyDescent="0.25">
      <c r="A4" s="28">
        <v>2</v>
      </c>
      <c r="B4" s="32" t="s">
        <v>14</v>
      </c>
      <c r="C4" s="22" t="s">
        <v>18</v>
      </c>
      <c r="D4" s="8">
        <v>252737.53260869565</v>
      </c>
      <c r="E4" s="29">
        <v>1</v>
      </c>
      <c r="F4" s="17">
        <f t="shared" si="0"/>
        <v>252737.53260869565</v>
      </c>
      <c r="G4" s="11"/>
      <c r="H4" s="11"/>
      <c r="I4" s="11"/>
      <c r="J4" s="11"/>
      <c r="K4" s="11"/>
    </row>
    <row r="5" spans="1:11" ht="57.75" customHeight="1" x14ac:dyDescent="0.25">
      <c r="A5" s="28">
        <v>3</v>
      </c>
      <c r="B5" s="32" t="s">
        <v>15</v>
      </c>
      <c r="C5" s="22" t="s">
        <v>18</v>
      </c>
      <c r="D5" s="8">
        <v>252737.53260869565</v>
      </c>
      <c r="E5" s="29">
        <v>1</v>
      </c>
      <c r="F5" s="17">
        <f>D5*E5</f>
        <v>252737.53260869565</v>
      </c>
      <c r="G5" s="11"/>
      <c r="H5" s="11"/>
      <c r="I5" s="11"/>
      <c r="J5" s="11"/>
      <c r="K5" s="11"/>
    </row>
    <row r="6" spans="1:11" ht="57.75" customHeight="1" x14ac:dyDescent="0.25">
      <c r="A6" s="28">
        <v>4</v>
      </c>
      <c r="B6" s="32" t="s">
        <v>16</v>
      </c>
      <c r="C6" s="22" t="s">
        <v>18</v>
      </c>
      <c r="D6" s="8">
        <v>252737.53260869565</v>
      </c>
      <c r="E6" s="29">
        <v>1</v>
      </c>
      <c r="F6" s="17">
        <f t="shared" ref="F6:F12" si="1">D6*E6</f>
        <v>252737.53260869565</v>
      </c>
      <c r="G6" s="12"/>
      <c r="H6" s="12"/>
      <c r="I6" s="12"/>
      <c r="J6" s="12"/>
      <c r="K6" s="12"/>
    </row>
    <row r="7" spans="1:11" ht="57.75" customHeight="1" x14ac:dyDescent="0.25">
      <c r="A7" s="28">
        <v>5</v>
      </c>
      <c r="B7" s="32" t="s">
        <v>17</v>
      </c>
      <c r="C7" s="22" t="s">
        <v>18</v>
      </c>
      <c r="D7" s="8">
        <v>252737.53260869565</v>
      </c>
      <c r="E7" s="29">
        <v>1</v>
      </c>
      <c r="F7" s="17">
        <f t="shared" si="1"/>
        <v>252737.53260869565</v>
      </c>
      <c r="G7" s="12"/>
      <c r="H7" s="12"/>
      <c r="I7" s="12"/>
      <c r="J7" s="12"/>
      <c r="K7" s="12"/>
    </row>
    <row r="8" spans="1:11" ht="57.75" customHeight="1" x14ac:dyDescent="0.25">
      <c r="A8" s="28">
        <v>6</v>
      </c>
      <c r="B8" s="22" t="s">
        <v>8</v>
      </c>
      <c r="C8" s="22" t="s">
        <v>19</v>
      </c>
      <c r="D8" s="8">
        <v>3058449</v>
      </c>
      <c r="E8" s="18">
        <v>1</v>
      </c>
      <c r="F8" s="17">
        <f t="shared" si="1"/>
        <v>3058449</v>
      </c>
      <c r="G8" s="12"/>
      <c r="H8" s="12"/>
      <c r="I8" s="12"/>
      <c r="J8" s="12"/>
      <c r="K8" s="12"/>
    </row>
    <row r="9" spans="1:11" ht="57.75" customHeight="1" x14ac:dyDescent="0.25">
      <c r="A9" s="28">
        <v>7</v>
      </c>
      <c r="B9" s="22" t="s">
        <v>10</v>
      </c>
      <c r="C9" s="22" t="s">
        <v>19</v>
      </c>
      <c r="D9" s="8">
        <v>7040</v>
      </c>
      <c r="E9" s="18">
        <v>14</v>
      </c>
      <c r="F9" s="17">
        <f t="shared" si="1"/>
        <v>98560</v>
      </c>
      <c r="G9" s="12"/>
      <c r="H9" s="12"/>
      <c r="I9" s="12"/>
      <c r="J9" s="12"/>
      <c r="K9" s="12"/>
    </row>
    <row r="10" spans="1:11" ht="57.75" customHeight="1" x14ac:dyDescent="0.2">
      <c r="A10" s="28">
        <v>8</v>
      </c>
      <c r="B10" s="22" t="s">
        <v>9</v>
      </c>
      <c r="C10" s="22" t="s">
        <v>20</v>
      </c>
      <c r="D10" s="8">
        <v>56.25</v>
      </c>
      <c r="E10" s="30">
        <v>1000</v>
      </c>
      <c r="F10" s="17">
        <f t="shared" si="1"/>
        <v>56250</v>
      </c>
    </row>
    <row r="11" spans="1:11" ht="57.75" customHeight="1" x14ac:dyDescent="0.2">
      <c r="A11" s="28">
        <v>9</v>
      </c>
      <c r="B11" s="22" t="s">
        <v>11</v>
      </c>
      <c r="C11" s="22" t="s">
        <v>18</v>
      </c>
      <c r="D11" s="8">
        <v>268851</v>
      </c>
      <c r="E11" s="16">
        <v>2</v>
      </c>
      <c r="F11" s="17">
        <f t="shared" si="1"/>
        <v>537702</v>
      </c>
    </row>
    <row r="12" spans="1:11" s="15" customFormat="1" ht="75.599999999999994" customHeight="1" thickBot="1" x14ac:dyDescent="0.25">
      <c r="A12" s="28">
        <v>10</v>
      </c>
      <c r="B12" s="22" t="s">
        <v>12</v>
      </c>
      <c r="C12" s="22" t="s">
        <v>19</v>
      </c>
      <c r="D12" s="8">
        <v>540753.07210526313</v>
      </c>
      <c r="E12" s="21">
        <v>1</v>
      </c>
      <c r="F12" s="17">
        <f t="shared" si="1"/>
        <v>540753.07210526313</v>
      </c>
      <c r="H12" s="6"/>
      <c r="I12" s="6"/>
      <c r="J12" s="6"/>
      <c r="K12" s="6"/>
    </row>
    <row r="13" spans="1:11" s="15" customFormat="1" ht="88.5" customHeight="1" thickBot="1" x14ac:dyDescent="0.25">
      <c r="A13" s="19"/>
      <c r="B13" s="33" t="s">
        <v>0</v>
      </c>
      <c r="C13" s="33"/>
      <c r="D13" s="33"/>
      <c r="E13" s="31" t="s">
        <v>1</v>
      </c>
      <c r="F13" s="20">
        <f>SUM(F3:F12)</f>
        <v>6576795.5612356979</v>
      </c>
      <c r="H13" s="6"/>
      <c r="I13" s="6"/>
      <c r="J13" s="6"/>
      <c r="K13" s="6"/>
    </row>
    <row r="14" spans="1:11" s="15" customFormat="1" ht="89.25" customHeight="1" x14ac:dyDescent="0.25">
      <c r="A14" s="11"/>
      <c r="B14" s="34" t="s">
        <v>21</v>
      </c>
      <c r="C14" s="34"/>
      <c r="D14" s="34"/>
      <c r="E14" s="11"/>
      <c r="F14" s="11"/>
      <c r="H14" s="6"/>
      <c r="I14" s="6"/>
      <c r="J14" s="6"/>
      <c r="K14" s="6"/>
    </row>
    <row r="15" spans="1:11" s="15" customFormat="1" ht="57.75" customHeight="1" x14ac:dyDescent="0.25">
      <c r="A15" s="12"/>
      <c r="B15" s="14"/>
      <c r="C15" s="4"/>
      <c r="D15" s="4"/>
      <c r="E15" s="13"/>
      <c r="F15" s="12"/>
      <c r="H15" s="6"/>
      <c r="I15" s="6"/>
      <c r="J15" s="6"/>
      <c r="K15" s="6"/>
    </row>
    <row r="16" spans="1:11" s="15" customFormat="1" ht="57.75" customHeight="1" x14ac:dyDescent="0.25">
      <c r="A16" s="12"/>
      <c r="B16" s="12"/>
      <c r="C16" s="12"/>
      <c r="D16" s="12"/>
      <c r="E16" s="12"/>
      <c r="F16" s="12"/>
      <c r="H16" s="6"/>
      <c r="I16" s="6"/>
      <c r="J16" s="6"/>
      <c r="K16" s="6"/>
    </row>
    <row r="17" spans="1:11" s="15" customFormat="1" ht="57.75" customHeight="1" x14ac:dyDescent="0.25">
      <c r="A17" s="12"/>
      <c r="B17" s="12"/>
      <c r="C17" s="12"/>
      <c r="D17" s="12"/>
      <c r="E17" s="12"/>
      <c r="F17" s="12"/>
      <c r="H17" s="6"/>
      <c r="I17" s="6"/>
      <c r="J17" s="6"/>
      <c r="K17" s="6"/>
    </row>
    <row r="18" spans="1:11" s="15" customFormat="1" ht="57.75" customHeight="1" x14ac:dyDescent="0.25">
      <c r="A18" s="12"/>
      <c r="B18" s="12"/>
      <c r="C18" s="12"/>
      <c r="D18" s="12"/>
      <c r="E18" s="12"/>
      <c r="F18" s="12"/>
      <c r="H18" s="6"/>
      <c r="I18" s="6"/>
      <c r="J18" s="6"/>
      <c r="K18" s="6"/>
    </row>
    <row r="19" spans="1:11" s="15" customFormat="1" ht="57.75" customHeight="1" x14ac:dyDescent="0.25">
      <c r="A19" s="12"/>
      <c r="B19" s="12"/>
      <c r="C19" s="12"/>
      <c r="D19" s="12"/>
      <c r="E19" s="12"/>
      <c r="F19" s="12"/>
      <c r="H19" s="6"/>
      <c r="I19" s="6"/>
      <c r="J19" s="6"/>
      <c r="K19" s="6"/>
    </row>
    <row r="24" spans="1:11" s="15" customFormat="1" ht="57.75" customHeight="1" x14ac:dyDescent="0.2">
      <c r="A24" s="6"/>
      <c r="B24" s="6"/>
      <c r="C24" s="6"/>
      <c r="D24" s="6"/>
      <c r="E24" s="6"/>
      <c r="F24" s="6"/>
      <c r="H24" s="6"/>
      <c r="I24" s="6"/>
      <c r="J24" s="6"/>
      <c r="K24" s="6"/>
    </row>
    <row r="34" spans="1:11" s="15" customFormat="1" ht="57.75" customHeight="1" x14ac:dyDescent="0.2">
      <c r="A34" s="6"/>
      <c r="B34" s="6"/>
      <c r="C34" s="6"/>
      <c r="D34" s="6"/>
      <c r="E34" s="6"/>
      <c r="F34" s="6"/>
      <c r="H34" s="6"/>
      <c r="I34" s="6"/>
      <c r="J34" s="6"/>
      <c r="K34" s="6"/>
    </row>
  </sheetData>
  <mergeCells count="2">
    <mergeCell ref="B13:D13"/>
    <mergeCell ref="B14:D14"/>
  </mergeCells>
  <pageMargins left="0.70866141732283472" right="0.70866141732283472" top="0.74803149606299213" bottom="0.74803149606299213" header="0.31496062992125984" footer="0.31496062992125984"/>
  <pageSetup paperSize="9"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A8CEFAD57D2BCF4D8A0CBFC947CB9A49" ma:contentTypeVersion="10" ma:contentTypeDescription="Kurkite naują dokumentą." ma:contentTypeScope="" ma:versionID="d2f692506d84c7f192376e5f819b460c">
  <xsd:schema xmlns:xsd="http://www.w3.org/2001/XMLSchema" xmlns:xs="http://www.w3.org/2001/XMLSchema" xmlns:p="http://schemas.microsoft.com/office/2006/metadata/properties" xmlns:ns3="d0349497-53a1-4b06-9595-f0ebf580e0c0" targetNamespace="http://schemas.microsoft.com/office/2006/metadata/properties" ma:root="true" ma:fieldsID="1c99189a0f83c0e273f8798c22e71e5d" ns3:_="">
    <xsd:import namespace="d0349497-53a1-4b06-9595-f0ebf580e0c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49497-53a1-4b06-9595-f0ebf580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8A4142-80B3-4FC5-954F-60F7D6612660}">
  <ds:schemaRefs>
    <ds:schemaRef ds:uri="http://schemas.microsoft.com/sharepoint/v3/contenttype/forms"/>
  </ds:schemaRefs>
</ds:datastoreItem>
</file>

<file path=customXml/itemProps2.xml><?xml version="1.0" encoding="utf-8"?>
<ds:datastoreItem xmlns:ds="http://schemas.openxmlformats.org/officeDocument/2006/customXml" ds:itemID="{0CD2F582-F758-4EFF-83C1-BE0A1A60A220}">
  <ds:schemaRefs>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2006/metadata/properties"/>
    <ds:schemaRef ds:uri="d0349497-53a1-4b06-9595-f0ebf580e0c0"/>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A651F5D-9FED-462A-A621-1AB0F04CD2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49497-53a1-4b06-9595-f0ebf580e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Tender (unlimited licenses) </vt:lpstr>
      <vt:lpstr>'Tender (unlimited licenses)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Pasiūlymo formos tęsinys</dc:title>
  <dc:creator/>
  <cp:lastModifiedBy/>
  <dcterms:created xsi:type="dcterms:W3CDTF">2006-09-16T00:00:00Z</dcterms:created>
  <dcterms:modified xsi:type="dcterms:W3CDTF">2021-05-28T12:05:21Z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0x010100A8CEFAD57D2BCF4D8A0CBFC947CB9A49</vt:lpwstr>
  </property>
  <property fmtid="{D5CDD505-2E9C-101B-9397-08002B2CF9AE}" pid="3" name="_dlc_DocIdItemGuid">
    <vt:lpwstr>fc9fe977-d877-4d24-8faa-284062de690d</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Mindaugas.Brusokas@ignitis.lt</vt:lpwstr>
  </property>
  <property fmtid="{D5CDD505-2E9C-101B-9397-08002B2CF9AE}" pid="7" name="MSIP_Label_320c693d-44b7-4e16-b3dd-4fcd87401cf5_SetDate">
    <vt:lpwstr>2020-01-30T07:14:43.7147300Z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3f876d5e-69de-4eb4-b3bd-4bfd6786a868</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Owner">
    <vt:lpwstr>Mindaugas.Brusokas@ignitis.lt</vt:lpwstr>
  </property>
  <property fmtid="{D5CDD505-2E9C-101B-9397-08002B2CF9AE}" pid="15" name="MSIP_Label_190751af-2442-49a7-b7b9-9f0bcce858c9_SetDate">
    <vt:lpwstr>2020-01-30T07:14:43.7147300Z</vt:lpwstr>
  </property>
  <property fmtid="{D5CDD505-2E9C-101B-9397-08002B2CF9AE}" pid="16" name="MSIP_Label_190751af-2442-49a7-b7b9-9f0bcce858c9_Name">
    <vt:lpwstr>Be žymos</vt:lpwstr>
  </property>
  <property fmtid="{D5CDD505-2E9C-101B-9397-08002B2CF9AE}" pid="17" name="MSIP_Label_190751af-2442-49a7-b7b9-9f0bcce858c9_Application">
    <vt:lpwstr>Microsoft Azure Information Protection</vt:lpwstr>
  </property>
  <property fmtid="{D5CDD505-2E9C-101B-9397-08002B2CF9AE}" pid="18" name="MSIP_Label_190751af-2442-49a7-b7b9-9f0bcce858c9_ActionId">
    <vt:lpwstr>3f876d5e-69de-4eb4-b3bd-4bfd6786a868</vt:lpwstr>
  </property>
  <property fmtid="{D5CDD505-2E9C-101B-9397-08002B2CF9AE}" pid="19" name="MSIP_Label_190751af-2442-49a7-b7b9-9f0bcce858c9_Parent">
    <vt:lpwstr>320c693d-44b7-4e16-b3dd-4fcd87401cf5</vt:lpwstr>
  </property>
  <property fmtid="{D5CDD505-2E9C-101B-9397-08002B2CF9AE}" pid="20" name="MSIP_Label_190751af-2442-49a7-b7b9-9f0bcce858c9_Extended_MSFT_Method">
    <vt:lpwstr>Manual</vt:lpwstr>
  </property>
  <property fmtid="{D5CDD505-2E9C-101B-9397-08002B2CF9AE}" pid="21" name="Sensitivity">
    <vt:lpwstr>Viešo naudojimo Be žymos</vt:lpwstr>
  </property>
</Properties>
</file>