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C:\Users\m.valakeviciute\Desktop\2024 10\!New folder\"/>
    </mc:Choice>
  </mc:AlternateContent>
  <xr:revisionPtr revIDLastSave="0" documentId="8_{63094C50-C72A-4E7E-964F-263B948E0045}" xr6:coauthVersionLast="47" xr6:coauthVersionMax="47" xr10:uidLastSave="{00000000-0000-0000-0000-000000000000}"/>
  <bookViews>
    <workbookView xWindow="1125" yWindow="1125" windowWidth="17850" windowHeight="12615" xr2:uid="{00000000-000D-0000-FFFF-FFFF00000000}"/>
  </bookViews>
  <sheets>
    <sheet name="Pasiūlymas" sheetId="1" r:id="rId1"/>
    <sheet name="Subtiekėjai ir priedai"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2" i="1" l="1"/>
  <c r="F39" i="1"/>
  <c r="F41" i="1" s="1"/>
  <c r="F42" i="1" s="1"/>
  <c r="F43" i="1" s="1"/>
  <c r="G21" i="1"/>
  <c r="G41" i="1" l="1"/>
</calcChain>
</file>

<file path=xl/sharedStrings.xml><?xml version="1.0" encoding="utf-8"?>
<sst xmlns="http://schemas.openxmlformats.org/spreadsheetml/2006/main" count="93" uniqueCount="87">
  <si>
    <t>PIRKIMO SĄLYGŲ PRIEDAS "PASIŪLYMO FORMA"</t>
  </si>
  <si>
    <t>VIENKARTINĖS DURIANČIOS, PJAUNANČIOS IR KITOS MEDICININĖS PRIEMONĖS</t>
  </si>
  <si>
    <t>Kam:</t>
  </si>
  <si>
    <t>Viešoji įstaiga CPO LT</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</si>
  <si>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</si>
  <si>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</si>
  <si>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</si>
  <si>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</si>
  <si>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</si>
  <si>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</si>
  <si>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</si>
  <si>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</si>
  <si>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</si>
  <si>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</si>
  <si>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</si>
  <si>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</si>
  <si>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</si>
  <si>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</si>
  <si>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</si>
  <si>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</si>
  <si>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</si>
  <si>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</si>
  <si>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</si>
  <si>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</si>
  <si>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</si>
  <si>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</si>
  <si>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</si>
  <si>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</si>
  <si>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</si>
  <si>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Maksimalus kiekis</t>
  </si>
  <si>
    <t>Mato vienetas</t>
  </si>
  <si>
    <t>Kaina be PVM, Eur</t>
  </si>
  <si>
    <t>Suma be PVM, Eur</t>
  </si>
  <si>
    <t>Gamintojas, REF kodas</t>
  </si>
  <si>
    <t>Siūlomo parametro reikšmė su nuoroda į konkretų pasiūlymo puslapį</t>
  </si>
  <si>
    <t>vnt.</t>
  </si>
  <si>
    <t>Suma be PVM</t>
  </si>
  <si>
    <t>Taikomas PVM dydis (%)</t>
  </si>
  <si>
    <t>PVM suma</t>
  </si>
  <si>
    <t>Suma su PVM</t>
  </si>
  <si>
    <t>11. DALIS</t>
  </si>
  <si>
    <t xml:space="preserve">KANIULĖS ARTERINIAM KRAUJOSPŪDŽIUI MATUOTI 20 G </t>
  </si>
  <si>
    <t>11.</t>
  </si>
  <si>
    <t xml:space="preserve">Kaniulės arteriniam kraujospūdžiui matuoti 20 G </t>
  </si>
  <si>
    <t>11.1.</t>
  </si>
  <si>
    <t xml:space="preserve">Kaniulės arteriniam kraujospūdžiui matuoti 20 G  </t>
  </si>
  <si>
    <t xml:space="preserve">Introcan safety3 FEP, B.Braun Melsungen AG, </t>
  </si>
  <si>
    <t>11.1.1.</t>
  </si>
  <si>
    <t xml:space="preserve">sterili; įvedama į periferinę arteriją, kraujo dujų analizavimui ir kraujospūdžio monitoravimui; su šoniniais sparneliais, palengvinančiais kaniulės fiksavimą; su vožtuvu neleidžiančiu kraujui tekėti atgal; išorinis diametras 1,1±0,1 mm; ilgis 47 ± 3 mm. </t>
  </si>
  <si>
    <t>Katalogas p.d. 11</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</si>
  <si>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</si>
  <si>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</si>
  <si>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</si>
  <si>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</si>
  <si>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</si>
  <si>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</si>
  <si>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</si>
  <si>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</si>
  <si>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</si>
  <si>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</si>
  <si>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</si>
  <si>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</si>
  <si>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</si>
  <si>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</si>
  <si>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</si>
  <si>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</si>
  <si>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</si>
  <si>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</si>
  <si>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</si>
  <si>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</si>
  <si>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</si>
  <si>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</si>
  <si>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RŠL-3150-1 2024-04-12 14:43:21</t>
  </si>
  <si>
    <t>Vilnius</t>
  </si>
  <si>
    <t>UAB B.Braun Medical</t>
  </si>
  <si>
    <t xml:space="preserve"> PVM mok.k LT115517314, </t>
  </si>
  <si>
    <t>Kodas 111551739</t>
  </si>
  <si>
    <t>Viršuliškių skg.34-1, LT-05132 Vilnius</t>
  </si>
  <si>
    <t>Atsiskaitomoji sąskaita LT617044060001097040, AB “SEB bankas”, kodas 70440</t>
  </si>
  <si>
    <t>Direktorius Kęstutis Liauba</t>
  </si>
  <si>
    <t>EC sertifikatai</t>
  </si>
  <si>
    <t>Deklaracija</t>
  </si>
  <si>
    <t>Direktoriaus įgaliojimas</t>
  </si>
  <si>
    <t>Biuro administratorė</t>
  </si>
  <si>
    <t>Vaida Vereniūtė - Berlinskienė</t>
  </si>
  <si>
    <t>ne</t>
  </si>
  <si>
    <t>taip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</si>
</sst>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2"/>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
      <u/>
      <sz val="12"/>
      <color theme="10"/>
      <name val="Calibri"/>
      <family val="2"/>
      <scheme val="minor"/>
    </font>
  </fonts>
  <fills count="6">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6" fillId="0" borderId="0" applyNumberFormat="0" applyFill="0" applyBorder="0" applyAlignment="0" applyProtection="0"/>
  </cellStyleXfs>
  <cellXfs count="74">
    <xf numFmtId="0" fontId="0" fillId="0" borderId="0" xfId="0"/>
    <xf numFmtId="0" fontId="2" fillId="2" borderId="0" xfId="0" applyFont="1" applyFill="1"/>
    <xf numFmtId="0" fontId="3" fillId="2" borderId="0" xfId="0" applyFont="1" applyFill="1"/>
    <xf numFmtId="0" fontId="3" fillId="2" borderId="0" xfId="0" applyFont="1" applyFill="1" applyAlignment="1">
      <alignment horizontal="center"/>
    </xf>
    <xf numFmtId="0" fontId="2" fillId="2" borderId="1" xfId="0" applyFont="1" applyFill="1" applyBorder="1" applyAlignment="1">
      <alignment horizontal="left"/>
    </xf>
    <xf numFmtId="0" fontId="2" fillId="2" borderId="0" xfId="0" applyFont="1" applyFill="1" applyAlignment="1">
      <alignment vertical="center" wrapText="1"/>
    </xf>
    <xf numFmtId="0" fontId="2" fillId="2" borderId="0" xfId="0" applyFont="1" applyFill="1" applyAlignment="1" applyProtection="1">
      <alignment horizontal="center" vertical="center" wrapText="1"/>
      <protection locked="0"/>
    </xf>
    <xf numFmtId="0" fontId="2" fillId="2" borderId="3" xfId="0" applyFont="1" applyFill="1" applyBorder="1"/>
    <xf numFmtId="0" fontId="2" fillId="2" borderId="4" xfId="0" applyFont="1" applyFill="1" applyBorder="1" applyAlignment="1">
      <alignment horizontal="center" vertical="center" wrapText="1"/>
    </xf>
    <xf numFmtId="0" fontId="2" fillId="2" borderId="6" xfId="0" applyFont="1" applyFill="1" applyBorder="1" applyAlignment="1">
      <alignment horizontal="center" wrapText="1"/>
    </xf>
    <xf numFmtId="0" fontId="2" fillId="2" borderId="0" xfId="0" applyFont="1" applyFill="1" applyAlignment="1">
      <alignment horizontal="center" vertical="center" wrapText="1"/>
    </xf>
    <xf numFmtId="0" fontId="2" fillId="2" borderId="0" xfId="0" applyFont="1" applyFill="1" applyAlignment="1">
      <alignment horizontal="center" vertical="center"/>
    </xf>
    <xf numFmtId="0" fontId="3" fillId="4" borderId="0" xfId="0" applyFont="1" applyFill="1"/>
    <xf numFmtId="0" fontId="2" fillId="4" borderId="0" xfId="0" applyFont="1" applyFill="1"/>
    <xf numFmtId="0" fontId="3" fillId="4" borderId="23" xfId="0" applyFont="1" applyFill="1" applyBorder="1"/>
    <xf numFmtId="0" fontId="2" fillId="4" borderId="23" xfId="0" applyFont="1" applyFill="1" applyBorder="1"/>
    <xf numFmtId="0" fontId="2" fillId="5" borderId="23" xfId="0" applyFont="1" applyFill="1" applyBorder="1" applyProtection="1">
      <protection locked="0"/>
    </xf>
    <xf numFmtId="0" fontId="2" fillId="3" borderId="8" xfId="0" applyFont="1" applyFill="1" applyBorder="1" applyAlignment="1" applyProtection="1">
      <alignment horizontal="center" vertical="center"/>
      <protection locked="0"/>
    </xf>
    <xf numFmtId="0" fontId="2" fillId="3" borderId="11" xfId="0" applyFont="1" applyFill="1" applyBorder="1" applyAlignment="1" applyProtection="1">
      <alignment horizontal="center" vertical="center"/>
      <protection locked="0"/>
    </xf>
    <xf numFmtId="0" fontId="2" fillId="4" borderId="7" xfId="0" applyFont="1" applyFill="1" applyBorder="1" applyAlignment="1">
      <alignment horizontal="center" vertical="center" wrapText="1"/>
    </xf>
    <xf numFmtId="0" fontId="2" fillId="4" borderId="23" xfId="0" applyFont="1" applyFill="1" applyBorder="1" applyAlignment="1">
      <alignment wrapText="1"/>
    </xf>
    <xf numFmtId="0" fontId="3" fillId="4" borderId="23" xfId="0" applyFont="1" applyFill="1" applyBorder="1" applyAlignment="1">
      <alignment wrapText="1"/>
    </xf>
    <xf numFmtId="0" fontId="2" fillId="5" borderId="1" xfId="0" applyFont="1" applyFill="1" applyBorder="1" applyProtection="1">
      <protection locked="0"/>
    </xf>
    <xf numFmtId="0" fontId="2" fillId="5" borderId="0" xfId="0" applyFont="1" applyFill="1" applyProtection="1">
      <protection locked="0"/>
    </xf>
    <xf numFmtId="0" fontId="2" fillId="5" borderId="7" xfId="0" applyFont="1" applyFill="1" applyBorder="1" applyAlignment="1" applyProtection="1">
      <alignment horizontal="center" vertical="center" wrapText="1"/>
      <protection locked="0"/>
    </xf>
    <xf numFmtId="0" fontId="2" fillId="5" borderId="18" xfId="0" applyFont="1" applyFill="1" applyBorder="1" applyAlignment="1" applyProtection="1">
      <alignment horizontal="center" vertical="center" wrapText="1"/>
      <protection locked="0"/>
    </xf>
    <xf numFmtId="14" fontId="2" fillId="5" borderId="1" xfId="0" applyNumberFormat="1" applyFont="1" applyFill="1" applyBorder="1" applyProtection="1">
      <protection locked="0"/>
    </xf>
    <xf numFmtId="0" fontId="2" fillId="2" borderId="0" xfId="0" applyFont="1" applyFill="1"/>
    <xf numFmtId="0" fontId="2"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2" fillId="2" borderId="1" xfId="0" applyFont="1" applyFill="1" applyBorder="1" applyAlignment="1">
      <alignment vertical="center" wrapText="1"/>
    </xf>
    <xf numFmtId="0" fontId="0" fillId="0" borderId="15" xfId="0" applyBorder="1"/>
    <xf numFmtId="0" fontId="2" fillId="4" borderId="23" xfId="0" applyFont="1" applyFill="1" applyBorder="1" applyAlignment="1">
      <alignment vertical="center" wrapText="1"/>
    </xf>
    <xf numFmtId="0" fontId="0" fillId="0" borderId="23" xfId="0" applyBorder="1"/>
    <xf numFmtId="0" fontId="2" fillId="2" borderId="0" xfId="0" applyFont="1" applyFill="1" applyAlignment="1">
      <alignment vertical="center" wrapText="1"/>
    </xf>
    <xf numFmtId="49" fontId="4" fillId="2" borderId="2" xfId="0" applyNumberFormat="1" applyFont="1" applyFill="1" applyBorder="1" applyAlignment="1">
      <alignment horizontal="left" vertical="center"/>
    </xf>
    <xf numFmtId="0" fontId="0" fillId="0" borderId="22" xfId="0" applyBorder="1"/>
    <xf numFmtId="0" fontId="2"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6" fillId="5" borderId="1" xfId="1" applyFill="1" applyBorder="1" applyAlignment="1" applyProtection="1">
      <alignment horizontal="center" vertical="center" wrapText="1"/>
      <protection locked="0"/>
    </xf>
    <xf numFmtId="49" fontId="4" fillId="2" borderId="2" xfId="0" applyNumberFormat="1" applyFont="1" applyFill="1" applyBorder="1" applyAlignment="1">
      <alignment horizontal="left" vertical="center" wrapText="1"/>
    </xf>
    <xf numFmtId="0" fontId="3" fillId="2" borderId="0" xfId="0" applyFont="1" applyFill="1"/>
    <xf numFmtId="0" fontId="2" fillId="3" borderId="7" xfId="0" applyFont="1" applyFill="1" applyBorder="1" applyAlignment="1" applyProtection="1">
      <alignment horizontal="center" vertical="center" wrapText="1"/>
      <protection locked="0"/>
    </xf>
    <xf numFmtId="0" fontId="2" fillId="3" borderId="1" xfId="0" applyFont="1" applyFill="1" applyBorder="1" applyAlignment="1" applyProtection="1">
      <alignment horizontal="center" vertical="center" wrapText="1"/>
      <protection locked="0"/>
    </xf>
    <xf numFmtId="0" fontId="0" fillId="0" borderId="16" xfId="0" applyBorder="1"/>
    <xf numFmtId="0" fontId="3" fillId="2" borderId="0" xfId="0" applyFont="1" applyFill="1" applyAlignment="1">
      <alignment horizontal="left"/>
    </xf>
    <xf numFmtId="0" fontId="2" fillId="3" borderId="8" xfId="0" applyFont="1" applyFill="1" applyBorder="1" applyAlignment="1" applyProtection="1">
      <alignment horizontal="center" vertical="center" wrapText="1"/>
      <protection locked="0"/>
    </xf>
    <xf numFmtId="0" fontId="0" fillId="0" borderId="17" xfId="0" applyBorder="1"/>
    <xf numFmtId="0" fontId="2" fillId="2" borderId="5" xfId="0" applyFont="1" applyFill="1" applyBorder="1" applyAlignment="1">
      <alignment horizontal="center" vertical="center" wrapText="1"/>
    </xf>
    <xf numFmtId="0" fontId="0" fillId="0" borderId="13" xfId="0" applyBorder="1"/>
    <xf numFmtId="0" fontId="0" fillId="0" borderId="12" xfId="0" applyBorder="1"/>
    <xf numFmtId="0" fontId="2" fillId="5" borderId="1" xfId="0" applyFont="1" applyFill="1" applyBorder="1" applyAlignment="1" applyProtection="1">
      <alignment horizontal="left" vertical="center" wrapText="1"/>
      <protection locked="0"/>
    </xf>
    <xf numFmtId="0" fontId="2" fillId="3" borderId="10" xfId="0" applyFont="1" applyFill="1" applyBorder="1" applyAlignment="1" applyProtection="1">
      <alignment horizontal="center" vertical="center" wrapText="1"/>
      <protection locked="0"/>
    </xf>
    <xf numFmtId="0" fontId="0" fillId="0" borderId="19" xfId="0" applyBorder="1"/>
    <xf numFmtId="0" fontId="0" fillId="0" borderId="20" xfId="0" applyBorder="1"/>
    <xf numFmtId="0" fontId="2" fillId="5" borderId="17" xfId="0" applyFont="1" applyFill="1" applyBorder="1" applyAlignment="1" applyProtection="1">
      <alignment horizontal="center" vertical="center" wrapText="1"/>
      <protection locked="0"/>
    </xf>
    <xf numFmtId="0" fontId="3" fillId="2" borderId="0" xfId="0" applyFont="1" applyFill="1" applyAlignment="1">
      <alignment horizontal="left" vertical="center" wrapText="1"/>
    </xf>
    <xf numFmtId="0" fontId="2" fillId="4" borderId="1" xfId="0" applyFont="1" applyFill="1" applyBorder="1" applyAlignment="1">
      <alignment horizontal="left" vertical="center" wrapText="1"/>
    </xf>
    <xf numFmtId="0" fontId="3" fillId="2" borderId="0" xfId="0" applyFont="1" applyFill="1" applyAlignment="1">
      <alignment horizontal="left" wrapText="1"/>
    </xf>
    <xf numFmtId="0" fontId="2" fillId="2" borderId="4" xfId="0" applyFont="1" applyFill="1" applyBorder="1" applyAlignment="1">
      <alignment horizontal="center" vertical="center" wrapText="1"/>
    </xf>
    <xf numFmtId="0" fontId="2"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right"/>
    </xf>
    <xf numFmtId="0" fontId="5" fillId="2" borderId="0" xfId="0" applyFont="1" applyFill="1" applyAlignment="1">
      <alignment horizontal="left" vertical="top" wrapText="1"/>
    </xf>
    <xf numFmtId="0" fontId="2" fillId="3" borderId="0" xfId="0" applyFont="1" applyFill="1" applyProtection="1">
      <protection locked="0"/>
    </xf>
    <xf numFmtId="0" fontId="1" fillId="4" borderId="1" xfId="0" applyFont="1" applyFill="1" applyBorder="1" applyAlignment="1">
      <alignment horizontal="left" vertical="center" wrapText="1"/>
    </xf>
    <xf numFmtId="0" fontId="2" fillId="2" borderId="6" xfId="0" applyFont="1" applyFill="1" applyBorder="1" applyAlignment="1">
      <alignment horizontal="center" vertical="center" wrapText="1"/>
    </xf>
    <xf numFmtId="0" fontId="0" fillId="0" borderId="14" xfId="0" applyBorder="1"/>
    <xf numFmtId="0" fontId="2" fillId="3" borderId="9" xfId="0" applyFont="1" applyFill="1" applyBorder="1" applyAlignment="1" applyProtection="1">
      <alignment horizontal="center" vertical="center" wrapText="1"/>
      <protection locked="0"/>
    </xf>
    <xf numFmtId="0" fontId="2" fillId="2" borderId="12"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2" fillId="5" borderId="10" xfId="0" applyFont="1" applyFill="1" applyBorder="1" applyAlignment="1" applyProtection="1">
      <alignment horizontal="left" vertical="center" wrapText="1"/>
      <protection locked="0"/>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H43"/>
  <sheetViews>
    <sheetView tabSelected="1" topLeftCell="B7" zoomScale="90" zoomScaleNormal="90" workbookViewId="0">
      <selection activeCell="C20" sqref="C20:F20"/>
    </sheetView>
  </sheetViews>
  <sheetFormatPr defaultColWidth="10.875" defaultRowHeight="15" x14ac:dyDescent="0.25"/>
  <cols>
    <col min="1" max="1" width="9.125" style="1" customWidth="1"/>
    <col min="2" max="2" width="78" style="1" customWidth="1"/>
    <col min="3" max="6" width="29.375" style="1" customWidth="1"/>
    <col min="7" max="7" width="20.5" style="1" customWidth="1"/>
    <col min="8" max="8" width="26.5" style="1" customWidth="1"/>
    <col min="9" max="15" width="25" style="1" customWidth="1"/>
    <col min="16" max="16" width="10.875" style="1" customWidth="1"/>
    <col min="17" max="16384" width="10.875" style="1"/>
  </cols>
  <sheetData>
    <row r="2" spans="1:6" x14ac:dyDescent="0.25">
      <c r="A2" s="12" t="s">
        <v>0</v>
      </c>
      <c r="B2" s="2"/>
    </row>
    <row r="3" spans="1:6" x14ac:dyDescent="0.25">
      <c r="B3" s="3"/>
    </row>
    <row r="4" spans="1:6" x14ac:dyDescent="0.25">
      <c r="A4" s="12" t="s">
        <v>1</v>
      </c>
      <c r="B4" s="2"/>
    </row>
    <row r="5" spans="1:6" x14ac:dyDescent="0.25">
      <c r="A5" s="2"/>
      <c r="B5" s="2"/>
    </row>
    <row r="6" spans="1:6" x14ac:dyDescent="0.25">
      <c r="A6" s="1" t="s">
        <v>2</v>
      </c>
      <c r="B6" s="12" t="s">
        <v>3</v>
      </c>
    </row>
    <row r="7" spans="1:6" x14ac:dyDescent="0.25">
      <c r="B7" s="2"/>
    </row>
    <row r="8" spans="1:6" x14ac:dyDescent="0.25">
      <c r="A8" s="4" t="s">
        <v>4</v>
      </c>
      <c r="B8" s="26">
        <v>45410</v>
      </c>
    </row>
    <row r="9" spans="1:6" x14ac:dyDescent="0.25">
      <c r="A9" s="4" t="s">
        <v>5</v>
      </c>
      <c r="B9" s="22"/>
    </row>
    <row r="10" spans="1:6" x14ac:dyDescent="0.25">
      <c r="A10" s="4" t="s">
        <v>6</v>
      </c>
      <c r="B10" s="22" t="s">
        <v>73</v>
      </c>
    </row>
    <row r="12" spans="1:6" ht="15.75" x14ac:dyDescent="0.25">
      <c r="A12" s="31" t="s">
        <v>7</v>
      </c>
      <c r="B12" s="32"/>
      <c r="C12" s="28" t="s">
        <v>74</v>
      </c>
      <c r="D12" s="29"/>
      <c r="E12" s="29"/>
      <c r="F12" s="30"/>
    </row>
    <row r="13" spans="1:6" ht="15.95" customHeight="1" x14ac:dyDescent="0.25">
      <c r="A13" s="36" t="s">
        <v>8</v>
      </c>
      <c r="B13" s="37"/>
      <c r="C13" s="28" t="s">
        <v>76</v>
      </c>
      <c r="D13" s="29"/>
      <c r="E13" s="29"/>
      <c r="F13" s="30"/>
    </row>
    <row r="14" spans="1:6" ht="15.95" customHeight="1" x14ac:dyDescent="0.25">
      <c r="A14" s="36" t="s">
        <v>9</v>
      </c>
      <c r="B14" s="37"/>
      <c r="C14" s="28" t="s">
        <v>77</v>
      </c>
      <c r="D14" s="29"/>
      <c r="E14" s="29"/>
      <c r="F14" s="30"/>
    </row>
    <row r="15" spans="1:6" ht="15.95" customHeight="1" x14ac:dyDescent="0.25">
      <c r="A15" s="31" t="s">
        <v>10</v>
      </c>
      <c r="B15" s="32"/>
      <c r="C15" s="28" t="s">
        <v>75</v>
      </c>
      <c r="D15" s="29"/>
      <c r="E15" s="29"/>
      <c r="F15" s="30"/>
    </row>
    <row r="16" spans="1:6" ht="63" customHeight="1" x14ac:dyDescent="0.25">
      <c r="A16" s="41" t="s">
        <v>11</v>
      </c>
      <c r="B16" s="37"/>
      <c r="C16" s="28" t="s">
        <v>78</v>
      </c>
      <c r="D16" s="29"/>
      <c r="E16" s="29"/>
      <c r="F16" s="30"/>
    </row>
    <row r="17" spans="1:7" ht="15.95" customHeight="1" x14ac:dyDescent="0.25">
      <c r="A17" s="31" t="s">
        <v>12</v>
      </c>
      <c r="B17" s="32"/>
      <c r="C17" s="28"/>
      <c r="D17" s="29"/>
      <c r="E17" s="29"/>
      <c r="F17" s="30"/>
    </row>
    <row r="18" spans="1:7" ht="15.95" customHeight="1" x14ac:dyDescent="0.25">
      <c r="A18" s="31" t="s">
        <v>13</v>
      </c>
      <c r="B18" s="32"/>
      <c r="C18" s="40"/>
      <c r="D18" s="29"/>
      <c r="E18" s="29"/>
      <c r="F18" s="30"/>
    </row>
    <row r="19" spans="1:7" ht="48" customHeight="1" x14ac:dyDescent="0.25">
      <c r="A19" s="31" t="s">
        <v>14</v>
      </c>
      <c r="B19" s="32"/>
      <c r="C19" s="28" t="s">
        <v>79</v>
      </c>
      <c r="D19" s="29"/>
      <c r="E19" s="29"/>
      <c r="F19" s="30"/>
    </row>
    <row r="20" spans="1:7" ht="54.95" customHeight="1" x14ac:dyDescent="0.25">
      <c r="A20" s="31" t="s">
        <v>15</v>
      </c>
      <c r="B20" s="32"/>
      <c r="C20" s="28"/>
      <c r="D20" s="29"/>
      <c r="E20" s="29"/>
      <c r="F20" s="30"/>
    </row>
    <row r="21" spans="1:7" ht="71.099999999999994" customHeight="1" x14ac:dyDescent="0.25">
      <c r="A21" s="33" t="s">
        <v>16</v>
      </c>
      <c r="B21" s="34"/>
      <c r="C21" s="38"/>
      <c r="D21" s="39"/>
      <c r="E21" s="39"/>
      <c r="F21" s="39"/>
      <c r="G21" s="13" t="str">
        <f>IF((SUMPRODUCT(--(C21=""))&gt;0), "Privaloma užpildyti, kai taikomi pašalinimo pagrindai", "")</f>
        <v>Privaloma užpildyti, kai taikomi pašalinimo pagrindai</v>
      </c>
    </row>
    <row r="22" spans="1:7" ht="18" customHeight="1" x14ac:dyDescent="0.25">
      <c r="A22" s="5"/>
      <c r="B22" s="5"/>
      <c r="C22" s="6"/>
      <c r="D22" s="6"/>
      <c r="E22" s="6"/>
      <c r="F22" s="6"/>
    </row>
    <row r="23" spans="1:7" x14ac:dyDescent="0.25">
      <c r="A23" s="42" t="s">
        <v>17</v>
      </c>
      <c r="B23" s="27"/>
      <c r="C23" s="27"/>
      <c r="D23" s="27"/>
      <c r="E23" s="27"/>
      <c r="F23" s="27"/>
    </row>
    <row r="24" spans="1:7" x14ac:dyDescent="0.25">
      <c r="A24" s="27" t="s">
        <v>18</v>
      </c>
      <c r="B24" s="27"/>
      <c r="C24" s="27"/>
      <c r="D24" s="27"/>
      <c r="E24" s="27"/>
      <c r="F24" s="27"/>
    </row>
    <row r="25" spans="1:7" x14ac:dyDescent="0.25">
      <c r="A25" s="27" t="s">
        <v>19</v>
      </c>
      <c r="B25" s="27"/>
      <c r="C25" s="27"/>
      <c r="D25" s="27"/>
      <c r="E25" s="27"/>
      <c r="F25" s="27"/>
    </row>
    <row r="26" spans="1:7" x14ac:dyDescent="0.25">
      <c r="A26" s="27" t="s">
        <v>20</v>
      </c>
      <c r="B26" s="27"/>
      <c r="C26" s="27"/>
      <c r="D26" s="27"/>
      <c r="E26" s="27"/>
      <c r="F26" s="27"/>
    </row>
    <row r="27" spans="1:7" x14ac:dyDescent="0.25">
      <c r="A27" s="27" t="s">
        <v>21</v>
      </c>
      <c r="B27" s="27"/>
      <c r="C27" s="27"/>
      <c r="D27" s="27"/>
      <c r="E27" s="27"/>
      <c r="F27" s="27"/>
    </row>
    <row r="28" spans="1:7" ht="32.1" customHeight="1" x14ac:dyDescent="0.25">
      <c r="A28" s="35" t="s">
        <v>22</v>
      </c>
      <c r="B28" s="27"/>
      <c r="C28" s="27"/>
      <c r="D28" s="27"/>
      <c r="E28" s="27"/>
      <c r="F28" s="27"/>
    </row>
    <row r="29" spans="1:7" x14ac:dyDescent="0.25">
      <c r="A29" s="27" t="s">
        <v>23</v>
      </c>
      <c r="B29" s="27"/>
      <c r="C29" s="27"/>
      <c r="D29" s="27"/>
      <c r="E29" s="27"/>
      <c r="F29" s="27"/>
    </row>
    <row r="30" spans="1:7" x14ac:dyDescent="0.25">
      <c r="A30" s="13" t="s">
        <v>24</v>
      </c>
      <c r="D30" s="23"/>
    </row>
    <row r="31" spans="1:7" x14ac:dyDescent="0.25">
      <c r="A31" s="13" t="s">
        <v>25</v>
      </c>
    </row>
    <row r="34" spans="1:8" x14ac:dyDescent="0.25">
      <c r="A34" s="12" t="s">
        <v>40</v>
      </c>
      <c r="B34" s="12" t="s">
        <v>41</v>
      </c>
    </row>
    <row r="36" spans="1:8" x14ac:dyDescent="0.25">
      <c r="A36" s="12" t="s">
        <v>26</v>
      </c>
    </row>
    <row r="37" spans="1:8" ht="45" x14ac:dyDescent="0.25">
      <c r="A37" s="14" t="s">
        <v>27</v>
      </c>
      <c r="B37" s="14" t="s">
        <v>28</v>
      </c>
      <c r="C37" s="14" t="s">
        <v>29</v>
      </c>
      <c r="D37" s="14" t="s">
        <v>30</v>
      </c>
      <c r="E37" s="14" t="s">
        <v>31</v>
      </c>
      <c r="F37" s="14" t="s">
        <v>32</v>
      </c>
      <c r="G37" s="14" t="s">
        <v>33</v>
      </c>
      <c r="H37" s="21" t="s">
        <v>34</v>
      </c>
    </row>
    <row r="38" spans="1:8" x14ac:dyDescent="0.25">
      <c r="A38" s="14" t="s">
        <v>42</v>
      </c>
      <c r="B38" s="14" t="s">
        <v>43</v>
      </c>
      <c r="C38" s="15"/>
      <c r="D38" s="15"/>
      <c r="E38" s="15"/>
      <c r="F38" s="15"/>
      <c r="G38" s="15"/>
      <c r="H38" s="15"/>
    </row>
    <row r="39" spans="1:8" x14ac:dyDescent="0.25">
      <c r="A39" s="15" t="s">
        <v>44</v>
      </c>
      <c r="B39" s="15" t="s">
        <v>45</v>
      </c>
      <c r="C39" s="15">
        <v>2500</v>
      </c>
      <c r="D39" s="15" t="s">
        <v>35</v>
      </c>
      <c r="E39" s="16">
        <v>0.95</v>
      </c>
      <c r="F39" s="15">
        <f>IF(ISBLANK(E39),"", PRODUCT(C39,E39))</f>
        <v>2375</v>
      </c>
      <c r="G39" s="16" t="s">
        <v>46</v>
      </c>
      <c r="H39" s="15"/>
    </row>
    <row r="40" spans="1:8" ht="45" x14ac:dyDescent="0.25">
      <c r="A40" s="15" t="s">
        <v>47</v>
      </c>
      <c r="B40" s="20" t="s">
        <v>48</v>
      </c>
      <c r="C40" s="15"/>
      <c r="D40" s="15"/>
      <c r="E40" s="15"/>
      <c r="F40" s="15"/>
      <c r="G40" s="15"/>
      <c r="H40" s="16" t="s">
        <v>49</v>
      </c>
    </row>
    <row r="41" spans="1:8" x14ac:dyDescent="0.25">
      <c r="E41" s="14" t="s">
        <v>36</v>
      </c>
      <c r="F41" s="14">
        <f>IF((COUNT(C39:C40)&lt;&gt;COUNT(F39:F40)),"", ROUND(SUM(F39:F40),2))</f>
        <v>2375</v>
      </c>
      <c r="G41" s="13" t="str">
        <f>IF((COUNT(C39:C40)&lt;&gt;COUNT(F39:F40)),"Neužpildytos visų objektų kainos", "")</f>
        <v/>
      </c>
    </row>
    <row r="42" spans="1:8" x14ac:dyDescent="0.25">
      <c r="C42" s="14" t="s">
        <v>37</v>
      </c>
      <c r="D42" s="16">
        <v>5</v>
      </c>
      <c r="E42" s="14" t="s">
        <v>38</v>
      </c>
      <c r="F42" s="14">
        <f>IF(OR(F41="",D42=""),"", ROUND(PRODUCT(D42,F41)/100,2))</f>
        <v>118.75</v>
      </c>
      <c r="G42" s="13" t="str">
        <f>IF(D42="", "Nurodykite taikomą PVM dydį", "")</f>
        <v/>
      </c>
    </row>
    <row r="43" spans="1:8" x14ac:dyDescent="0.25">
      <c r="E43" s="14" t="s">
        <v>39</v>
      </c>
      <c r="F43" s="14">
        <f>IF(ISBLANK(F42), "", ROUND(SUM(F41:F42),2))</f>
        <v>2493.75</v>
      </c>
    </row>
  </sheetData>
  <mergeCells count="27">
    <mergeCell ref="A27:F27"/>
    <mergeCell ref="A26:F26"/>
    <mergeCell ref="C19:F19"/>
    <mergeCell ref="C13:F13"/>
    <mergeCell ref="C18:F18"/>
    <mergeCell ref="A16:B16"/>
    <mergeCell ref="A23:F23"/>
    <mergeCell ref="C15:F15"/>
    <mergeCell ref="A18:B18"/>
    <mergeCell ref="C17:F17"/>
    <mergeCell ref="A15:B15"/>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topLeftCell="A37" workbookViewId="0">
      <selection activeCell="B39" sqref="B39:G39"/>
    </sheetView>
  </sheetViews>
  <sheetFormatPr defaultColWidth="10.875" defaultRowHeight="15" x14ac:dyDescent="0.25"/>
  <cols>
    <col min="1" max="1" width="13.875" style="1" customWidth="1"/>
    <col min="2" max="2" width="10.875" style="1" customWidth="1"/>
    <col min="3" max="16384" width="10.875" style="1"/>
  </cols>
  <sheetData>
    <row r="2" spans="1:11" x14ac:dyDescent="0.25">
      <c r="A2" s="59" t="s">
        <v>50</v>
      </c>
      <c r="B2" s="27"/>
      <c r="C2" s="27"/>
      <c r="D2" s="27"/>
      <c r="E2" s="27"/>
      <c r="F2" s="27"/>
      <c r="G2" s="27"/>
      <c r="H2" s="27"/>
      <c r="I2" s="27"/>
      <c r="J2" s="27"/>
      <c r="K2" s="27"/>
    </row>
    <row r="3" spans="1:11" x14ac:dyDescent="0.25">
      <c r="A3" s="27"/>
      <c r="B3" s="27"/>
      <c r="C3" s="27"/>
      <c r="D3" s="27"/>
      <c r="E3" s="27"/>
      <c r="F3" s="27"/>
      <c r="G3" s="27"/>
      <c r="H3" s="27"/>
      <c r="I3" s="27"/>
      <c r="J3" s="27"/>
      <c r="K3" s="27"/>
    </row>
    <row r="4" spans="1:11" ht="15.95" customHeight="1" thickBot="1" x14ac:dyDescent="0.3">
      <c r="A4" s="7"/>
      <c r="B4" s="7"/>
      <c r="C4" s="7"/>
      <c r="D4" s="7"/>
      <c r="E4" s="7"/>
      <c r="F4" s="7"/>
      <c r="G4" s="7"/>
      <c r="H4" s="7"/>
      <c r="I4" s="7"/>
      <c r="J4" s="7"/>
    </row>
    <row r="5" spans="1:11" ht="48" customHeight="1" x14ac:dyDescent="0.25">
      <c r="A5" s="60" t="s">
        <v>51</v>
      </c>
      <c r="B5" s="51"/>
      <c r="C5" s="49" t="s">
        <v>52</v>
      </c>
      <c r="D5" s="50"/>
      <c r="E5" s="51"/>
      <c r="F5" s="49" t="s">
        <v>53</v>
      </c>
      <c r="G5" s="50"/>
      <c r="H5" s="51"/>
      <c r="I5" s="49" t="s">
        <v>54</v>
      </c>
      <c r="J5" s="51"/>
      <c r="K5" s="9" t="s">
        <v>55</v>
      </c>
    </row>
    <row r="6" spans="1:11" ht="48.95" customHeight="1" x14ac:dyDescent="0.25">
      <c r="A6" s="43"/>
      <c r="B6" s="32"/>
      <c r="C6" s="44"/>
      <c r="D6" s="45"/>
      <c r="E6" s="32"/>
      <c r="F6" s="44"/>
      <c r="G6" s="45"/>
      <c r="H6" s="32"/>
      <c r="I6" s="44"/>
      <c r="J6" s="32"/>
      <c r="K6" s="17"/>
    </row>
    <row r="7" spans="1:11" ht="48.95" customHeight="1" x14ac:dyDescent="0.25">
      <c r="A7" s="43"/>
      <c r="B7" s="32"/>
      <c r="C7" s="44"/>
      <c r="D7" s="45"/>
      <c r="E7" s="32"/>
      <c r="F7" s="44"/>
      <c r="G7" s="45"/>
      <c r="H7" s="32"/>
      <c r="I7" s="44"/>
      <c r="J7" s="32"/>
      <c r="K7" s="17"/>
    </row>
    <row r="8" spans="1:11" ht="48.95" customHeight="1" x14ac:dyDescent="0.25">
      <c r="A8" s="43"/>
      <c r="B8" s="32"/>
      <c r="C8" s="44"/>
      <c r="D8" s="45"/>
      <c r="E8" s="32"/>
      <c r="F8" s="44"/>
      <c r="G8" s="45"/>
      <c r="H8" s="32"/>
      <c r="I8" s="44"/>
      <c r="J8" s="32"/>
      <c r="K8" s="17"/>
    </row>
    <row r="9" spans="1:11" ht="48.95" customHeight="1" x14ac:dyDescent="0.25">
      <c r="A9" s="43"/>
      <c r="B9" s="32"/>
      <c r="C9" s="44"/>
      <c r="D9" s="45"/>
      <c r="E9" s="32"/>
      <c r="F9" s="44"/>
      <c r="G9" s="45"/>
      <c r="H9" s="32"/>
      <c r="I9" s="44"/>
      <c r="J9" s="32"/>
      <c r="K9" s="17"/>
    </row>
    <row r="10" spans="1:11" ht="48.95" customHeight="1" x14ac:dyDescent="0.25">
      <c r="A10" s="43"/>
      <c r="B10" s="32"/>
      <c r="C10" s="44"/>
      <c r="D10" s="45"/>
      <c r="E10" s="32"/>
      <c r="F10" s="44"/>
      <c r="G10" s="45"/>
      <c r="H10" s="32"/>
      <c r="I10" s="44"/>
      <c r="J10" s="32"/>
      <c r="K10" s="17"/>
    </row>
    <row r="11" spans="1:11" ht="48.95" customHeight="1" x14ac:dyDescent="0.25">
      <c r="A11" s="43"/>
      <c r="B11" s="32"/>
      <c r="C11" s="44"/>
      <c r="D11" s="45"/>
      <c r="E11" s="32"/>
      <c r="F11" s="44"/>
      <c r="G11" s="45"/>
      <c r="H11" s="32"/>
      <c r="I11" s="44"/>
      <c r="J11" s="32"/>
      <c r="K11" s="17"/>
    </row>
    <row r="12" spans="1:11" ht="48.95" customHeight="1" x14ac:dyDescent="0.25">
      <c r="A12" s="43"/>
      <c r="B12" s="32"/>
      <c r="C12" s="44"/>
      <c r="D12" s="45"/>
      <c r="E12" s="32"/>
      <c r="F12" s="44"/>
      <c r="G12" s="45"/>
      <c r="H12" s="32"/>
      <c r="I12" s="44"/>
      <c r="J12" s="32"/>
      <c r="K12" s="17"/>
    </row>
    <row r="13" spans="1:11" ht="48.95" customHeight="1" x14ac:dyDescent="0.25">
      <c r="A13" s="43"/>
      <c r="B13" s="32"/>
      <c r="C13" s="44"/>
      <c r="D13" s="45"/>
      <c r="E13" s="32"/>
      <c r="F13" s="44"/>
      <c r="G13" s="45"/>
      <c r="H13" s="32"/>
      <c r="I13" s="44"/>
      <c r="J13" s="32"/>
      <c r="K13" s="17"/>
    </row>
    <row r="14" spans="1:11" ht="48.95" customHeight="1" x14ac:dyDescent="0.25">
      <c r="A14" s="43"/>
      <c r="B14" s="32"/>
      <c r="C14" s="44"/>
      <c r="D14" s="45"/>
      <c r="E14" s="32"/>
      <c r="F14" s="44"/>
      <c r="G14" s="45"/>
      <c r="H14" s="32"/>
      <c r="I14" s="44"/>
      <c r="J14" s="32"/>
      <c r="K14" s="17"/>
    </row>
    <row r="15" spans="1:11" ht="48" customHeight="1" thickBot="1" x14ac:dyDescent="0.3">
      <c r="A15" s="70"/>
      <c r="B15" s="55"/>
      <c r="C15" s="53"/>
      <c r="D15" s="54"/>
      <c r="E15" s="55"/>
      <c r="F15" s="53"/>
      <c r="G15" s="54"/>
      <c r="H15" s="55"/>
      <c r="I15" s="53"/>
      <c r="J15" s="55"/>
      <c r="K15" s="18"/>
    </row>
    <row r="16" spans="1:11" ht="18.95" customHeight="1" x14ac:dyDescent="0.25">
      <c r="A16" s="10"/>
      <c r="B16" s="10"/>
      <c r="C16" s="10"/>
      <c r="D16" s="10"/>
      <c r="E16" s="10"/>
      <c r="F16" s="10"/>
      <c r="G16" s="10"/>
      <c r="H16" s="10"/>
      <c r="I16" s="10"/>
      <c r="J16" s="10"/>
      <c r="K16" s="11"/>
    </row>
    <row r="17" spans="1:11" ht="48.95" customHeight="1" x14ac:dyDescent="0.25">
      <c r="A17" s="57" t="s">
        <v>56</v>
      </c>
      <c r="B17" s="27"/>
      <c r="C17" s="27"/>
      <c r="D17" s="27"/>
      <c r="E17" s="27"/>
      <c r="F17" s="27"/>
      <c r="G17" s="27"/>
      <c r="H17" s="27"/>
      <c r="I17" s="27"/>
      <c r="J17" s="27"/>
      <c r="K17" s="27"/>
    </row>
    <row r="18" spans="1:11" ht="15.95" customHeight="1" thickBot="1" x14ac:dyDescent="0.3">
      <c r="A18" s="10"/>
      <c r="B18" s="10"/>
      <c r="C18" s="10"/>
      <c r="D18" s="10"/>
      <c r="E18" s="10"/>
      <c r="F18" s="10"/>
      <c r="G18" s="10"/>
      <c r="H18" s="10"/>
      <c r="I18" s="10"/>
      <c r="J18" s="10"/>
      <c r="K18" s="11"/>
    </row>
    <row r="19" spans="1:11" ht="48.95" customHeight="1" x14ac:dyDescent="0.25">
      <c r="A19" s="60" t="s">
        <v>28</v>
      </c>
      <c r="B19" s="51"/>
      <c r="C19" s="49" t="s">
        <v>52</v>
      </c>
      <c r="D19" s="50"/>
      <c r="E19" s="51"/>
      <c r="F19" s="49" t="s">
        <v>57</v>
      </c>
      <c r="G19" s="50"/>
      <c r="H19" s="51"/>
      <c r="I19" s="68" t="s">
        <v>54</v>
      </c>
      <c r="J19" s="69"/>
      <c r="K19" s="11"/>
    </row>
    <row r="20" spans="1:11" ht="48.95" customHeight="1" x14ac:dyDescent="0.25">
      <c r="A20" s="43"/>
      <c r="B20" s="32"/>
      <c r="C20" s="44"/>
      <c r="D20" s="45"/>
      <c r="E20" s="32"/>
      <c r="F20" s="44"/>
      <c r="G20" s="45"/>
      <c r="H20" s="32"/>
      <c r="I20" s="47"/>
      <c r="J20" s="48"/>
      <c r="K20" s="11"/>
    </row>
    <row r="21" spans="1:11" ht="48.95" customHeight="1" x14ac:dyDescent="0.25">
      <c r="A21" s="43"/>
      <c r="B21" s="32"/>
      <c r="C21" s="44"/>
      <c r="D21" s="45"/>
      <c r="E21" s="32"/>
      <c r="F21" s="44"/>
      <c r="G21" s="45"/>
      <c r="H21" s="32"/>
      <c r="I21" s="47"/>
      <c r="J21" s="48"/>
      <c r="K21" s="11"/>
    </row>
    <row r="22" spans="1:11" ht="48.95" customHeight="1" x14ac:dyDescent="0.25">
      <c r="A22" s="43"/>
      <c r="B22" s="32"/>
      <c r="C22" s="44"/>
      <c r="D22" s="45"/>
      <c r="E22" s="32"/>
      <c r="F22" s="44"/>
      <c r="G22" s="45"/>
      <c r="H22" s="32"/>
      <c r="I22" s="47"/>
      <c r="J22" s="48"/>
      <c r="K22" s="11"/>
    </row>
    <row r="23" spans="1:11" ht="48.95" customHeight="1" x14ac:dyDescent="0.25">
      <c r="A23" s="43"/>
      <c r="B23" s="32"/>
      <c r="C23" s="44"/>
      <c r="D23" s="45"/>
      <c r="E23" s="32"/>
      <c r="F23" s="44"/>
      <c r="G23" s="45"/>
      <c r="H23" s="32"/>
      <c r="I23" s="47"/>
      <c r="J23" s="48"/>
      <c r="K23" s="11"/>
    </row>
    <row r="24" spans="1:11" ht="48.95" customHeight="1" x14ac:dyDescent="0.25">
      <c r="A24" s="43"/>
      <c r="B24" s="32"/>
      <c r="C24" s="44"/>
      <c r="D24" s="45"/>
      <c r="E24" s="32"/>
      <c r="F24" s="44"/>
      <c r="G24" s="45"/>
      <c r="H24" s="32"/>
      <c r="I24" s="47"/>
      <c r="J24" s="48"/>
      <c r="K24" s="11"/>
    </row>
    <row r="25" spans="1:11" ht="48.95" customHeight="1" x14ac:dyDescent="0.25">
      <c r="A25" s="43"/>
      <c r="B25" s="32"/>
      <c r="C25" s="44"/>
      <c r="D25" s="45"/>
      <c r="E25" s="32"/>
      <c r="F25" s="44"/>
      <c r="G25" s="45"/>
      <c r="H25" s="32"/>
      <c r="I25" s="47"/>
      <c r="J25" s="48"/>
      <c r="K25" s="11"/>
    </row>
    <row r="26" spans="1:11" ht="48.95" customHeight="1" x14ac:dyDescent="0.25">
      <c r="A26" s="43"/>
      <c r="B26" s="32"/>
      <c r="C26" s="44"/>
      <c r="D26" s="45"/>
      <c r="E26" s="32"/>
      <c r="F26" s="44"/>
      <c r="G26" s="45"/>
      <c r="H26" s="32"/>
      <c r="I26" s="47"/>
      <c r="J26" s="48"/>
      <c r="K26" s="11"/>
    </row>
    <row r="27" spans="1:11" ht="48.95" customHeight="1" x14ac:dyDescent="0.25">
      <c r="A27" s="43"/>
      <c r="B27" s="32"/>
      <c r="C27" s="44"/>
      <c r="D27" s="45"/>
      <c r="E27" s="32"/>
      <c r="F27" s="44"/>
      <c r="G27" s="45"/>
      <c r="H27" s="32"/>
      <c r="I27" s="47"/>
      <c r="J27" s="48"/>
      <c r="K27" s="11"/>
    </row>
    <row r="28" spans="1:11" ht="48.95" customHeight="1" x14ac:dyDescent="0.25">
      <c r="A28" s="43"/>
      <c r="B28" s="32"/>
      <c r="C28" s="44"/>
      <c r="D28" s="45"/>
      <c r="E28" s="32"/>
      <c r="F28" s="44"/>
      <c r="G28" s="45"/>
      <c r="H28" s="32"/>
      <c r="I28" s="47"/>
      <c r="J28" s="48"/>
      <c r="K28" s="11"/>
    </row>
    <row r="29" spans="1:11" ht="48.95" customHeight="1" x14ac:dyDescent="0.25">
      <c r="A29" s="43"/>
      <c r="B29" s="32"/>
      <c r="C29" s="44"/>
      <c r="D29" s="45"/>
      <c r="E29" s="32"/>
      <c r="F29" s="44"/>
      <c r="G29" s="45"/>
      <c r="H29" s="32"/>
      <c r="I29" s="47"/>
      <c r="J29" s="48"/>
      <c r="K29" s="11"/>
    </row>
    <row r="31" spans="1:11" ht="33" customHeight="1" x14ac:dyDescent="0.25">
      <c r="A31" s="65"/>
      <c r="B31" s="27"/>
      <c r="C31" s="27"/>
      <c r="D31" s="27"/>
      <c r="E31" s="27"/>
      <c r="F31" s="27"/>
      <c r="G31" s="27"/>
      <c r="H31" s="27"/>
      <c r="I31" s="27"/>
      <c r="J31" s="27"/>
    </row>
    <row r="33" spans="1:10" ht="15.95" customHeight="1" x14ac:dyDescent="0.25">
      <c r="A33" s="46" t="s">
        <v>58</v>
      </c>
      <c r="B33" s="27"/>
      <c r="C33" s="27"/>
      <c r="D33" s="27"/>
      <c r="E33" s="27"/>
      <c r="F33" s="27"/>
      <c r="G33" s="27"/>
      <c r="H33" s="27"/>
      <c r="I33" s="27"/>
      <c r="J33" s="27"/>
    </row>
    <row r="34" spans="1:10" ht="15.95" customHeight="1" thickBot="1" x14ac:dyDescent="0.3"/>
    <row r="35" spans="1:10" ht="15.95" customHeight="1" x14ac:dyDescent="0.25">
      <c r="A35" s="8" t="s">
        <v>27</v>
      </c>
      <c r="B35" s="71" t="s">
        <v>59</v>
      </c>
      <c r="C35" s="50"/>
      <c r="D35" s="50"/>
      <c r="E35" s="50"/>
      <c r="F35" s="50"/>
      <c r="G35" s="51"/>
      <c r="H35" s="72" t="s">
        <v>60</v>
      </c>
      <c r="I35" s="50"/>
      <c r="J35" s="69"/>
    </row>
    <row r="36" spans="1:10" ht="48" customHeight="1" x14ac:dyDescent="0.25">
      <c r="A36" s="19" t="s">
        <v>61</v>
      </c>
      <c r="B36" s="58" t="s">
        <v>62</v>
      </c>
      <c r="C36" s="45"/>
      <c r="D36" s="45"/>
      <c r="E36" s="45"/>
      <c r="F36" s="45"/>
      <c r="G36" s="32"/>
      <c r="H36" s="56"/>
      <c r="I36" s="45"/>
      <c r="J36" s="48"/>
    </row>
    <row r="37" spans="1:10" ht="48" customHeight="1" x14ac:dyDescent="0.25">
      <c r="A37" s="19" t="s">
        <v>63</v>
      </c>
      <c r="B37" s="58" t="s">
        <v>64</v>
      </c>
      <c r="C37" s="45"/>
      <c r="D37" s="45"/>
      <c r="E37" s="45"/>
      <c r="F37" s="45"/>
      <c r="G37" s="32"/>
      <c r="H37" s="56"/>
      <c r="I37" s="45"/>
      <c r="J37" s="48"/>
    </row>
    <row r="38" spans="1:10" ht="48" customHeight="1" x14ac:dyDescent="0.25">
      <c r="A38" s="19" t="s">
        <v>65</v>
      </c>
      <c r="B38" s="58" t="s">
        <v>66</v>
      </c>
      <c r="C38" s="45"/>
      <c r="D38" s="45"/>
      <c r="E38" s="45"/>
      <c r="F38" s="45"/>
      <c r="G38" s="32"/>
      <c r="H38" s="56"/>
      <c r="I38" s="45"/>
      <c r="J38" s="48"/>
    </row>
    <row r="39" spans="1:10" ht="48" customHeight="1" x14ac:dyDescent="0.25">
      <c r="A39" s="19" t="s">
        <v>67</v>
      </c>
      <c r="B39" s="67" t="s">
        <v>68</v>
      </c>
      <c r="C39" s="45"/>
      <c r="D39" s="45"/>
      <c r="E39" s="45"/>
      <c r="F39" s="45"/>
      <c r="G39" s="32"/>
      <c r="H39" s="56" t="s">
        <v>86</v>
      </c>
      <c r="I39" s="45"/>
      <c r="J39" s="48"/>
    </row>
    <row r="40" spans="1:10" ht="48" customHeight="1" x14ac:dyDescent="0.25">
      <c r="A40" s="24">
        <v>5</v>
      </c>
      <c r="B40" s="52" t="s">
        <v>80</v>
      </c>
      <c r="C40" s="45"/>
      <c r="D40" s="45"/>
      <c r="E40" s="45"/>
      <c r="F40" s="45"/>
      <c r="G40" s="32"/>
      <c r="H40" s="56" t="s">
        <v>85</v>
      </c>
      <c r="I40" s="45"/>
      <c r="J40" s="48"/>
    </row>
    <row r="41" spans="1:10" ht="48" customHeight="1" x14ac:dyDescent="0.25">
      <c r="A41" s="24">
        <v>6</v>
      </c>
      <c r="B41" s="52" t="s">
        <v>81</v>
      </c>
      <c r="C41" s="45"/>
      <c r="D41" s="45"/>
      <c r="E41" s="45"/>
      <c r="F41" s="45"/>
      <c r="G41" s="32"/>
      <c r="H41" s="56" t="s">
        <v>85</v>
      </c>
      <c r="I41" s="45"/>
      <c r="J41" s="48"/>
    </row>
    <row r="42" spans="1:10" ht="48" customHeight="1" x14ac:dyDescent="0.25">
      <c r="A42" s="24">
        <v>7</v>
      </c>
      <c r="B42" s="52" t="s">
        <v>82</v>
      </c>
      <c r="C42" s="45"/>
      <c r="D42" s="45"/>
      <c r="E42" s="45"/>
      <c r="F42" s="45"/>
      <c r="G42" s="32"/>
      <c r="H42" s="56" t="s">
        <v>85</v>
      </c>
      <c r="I42" s="45"/>
      <c r="J42" s="48"/>
    </row>
    <row r="43" spans="1:10" ht="48" customHeight="1" x14ac:dyDescent="0.25">
      <c r="A43" s="24"/>
      <c r="B43" s="52"/>
      <c r="C43" s="45"/>
      <c r="D43" s="45"/>
      <c r="E43" s="45"/>
      <c r="F43" s="45"/>
      <c r="G43" s="32"/>
      <c r="H43" s="56"/>
      <c r="I43" s="45"/>
      <c r="J43" s="48"/>
    </row>
    <row r="44" spans="1:10" ht="48" customHeight="1" x14ac:dyDescent="0.25">
      <c r="A44" s="24"/>
      <c r="B44" s="52"/>
      <c r="C44" s="45"/>
      <c r="D44" s="45"/>
      <c r="E44" s="45"/>
      <c r="F44" s="45"/>
      <c r="G44" s="32"/>
      <c r="H44" s="56"/>
      <c r="I44" s="45"/>
      <c r="J44" s="48"/>
    </row>
    <row r="45" spans="1:10" ht="48" customHeight="1" x14ac:dyDescent="0.25">
      <c r="A45" s="24"/>
      <c r="B45" s="52"/>
      <c r="C45" s="45"/>
      <c r="D45" s="45"/>
      <c r="E45" s="45"/>
      <c r="F45" s="45"/>
      <c r="G45" s="32"/>
      <c r="H45" s="56"/>
      <c r="I45" s="45"/>
      <c r="J45" s="48"/>
    </row>
    <row r="46" spans="1:10" ht="48.95" customHeight="1" thickBot="1" x14ac:dyDescent="0.3">
      <c r="A46" s="25"/>
      <c r="B46" s="73"/>
      <c r="C46" s="54"/>
      <c r="D46" s="54"/>
      <c r="E46" s="54"/>
      <c r="F46" s="54"/>
      <c r="G46" s="55"/>
      <c r="H46" s="61"/>
      <c r="I46" s="62"/>
      <c r="J46" s="63"/>
    </row>
    <row r="48" spans="1:10" ht="102" customHeight="1" x14ac:dyDescent="0.25">
      <c r="A48" s="65" t="s">
        <v>69</v>
      </c>
      <c r="B48" s="27"/>
      <c r="C48" s="27"/>
      <c r="D48" s="27"/>
      <c r="E48" s="27"/>
      <c r="F48" s="27"/>
      <c r="G48" s="27"/>
      <c r="H48" s="27"/>
      <c r="I48" s="27"/>
      <c r="J48" s="27"/>
    </row>
    <row r="51" spans="1:10" x14ac:dyDescent="0.25">
      <c r="A51" s="64" t="s">
        <v>70</v>
      </c>
      <c r="B51" s="27"/>
      <c r="C51" s="27"/>
      <c r="D51" s="27"/>
      <c r="E51" s="66" t="s">
        <v>83</v>
      </c>
      <c r="F51" s="27"/>
      <c r="G51" s="27"/>
      <c r="H51" s="27"/>
      <c r="I51" s="27"/>
      <c r="J51" s="27"/>
    </row>
    <row r="53" spans="1:10" x14ac:dyDescent="0.25">
      <c r="A53" s="64" t="s">
        <v>71</v>
      </c>
      <c r="B53" s="27"/>
      <c r="C53" s="27"/>
      <c r="D53" s="27"/>
      <c r="E53" s="66" t="s">
        <v>84</v>
      </c>
      <c r="F53" s="27"/>
      <c r="G53" s="27"/>
      <c r="H53" s="27"/>
      <c r="I53" s="27"/>
      <c r="J53" s="27"/>
    </row>
    <row r="100" spans="1:1" ht="15.75" x14ac:dyDescent="0.25">
      <c r="A100" t="s">
        <v>72</v>
      </c>
    </row>
  </sheetData>
  <mergeCells count="121">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B43:G43"/>
    <mergeCell ref="A8:B8"/>
    <mergeCell ref="A48:J48"/>
    <mergeCell ref="B46:G46"/>
    <mergeCell ref="C29:E29"/>
    <mergeCell ref="H46:J46"/>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H41:J41"/>
    <mergeCell ref="I23:J23"/>
    <mergeCell ref="F26:H26"/>
    <mergeCell ref="H45:J45"/>
    <mergeCell ref="B38:G38"/>
    <mergeCell ref="A27:B27"/>
    <mergeCell ref="I21:J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F5:H5"/>
    <mergeCell ref="F8:H8"/>
    <mergeCell ref="C21:E21"/>
    <mergeCell ref="A5:B5"/>
    <mergeCell ref="A14:B14"/>
    <mergeCell ref="F21:H21"/>
    <mergeCell ref="F20:H20"/>
    <mergeCell ref="B42:G42"/>
    <mergeCell ref="H36:J36"/>
    <mergeCell ref="I27:J27"/>
    <mergeCell ref="A23:B23"/>
    <mergeCell ref="C14:E14"/>
    <mergeCell ref="A13:B13"/>
    <mergeCell ref="H39:J39"/>
    <mergeCell ref="C6:E6"/>
    <mergeCell ref="C28:E28"/>
    <mergeCell ref="A24:B24"/>
    <mergeCell ref="I11:J11"/>
    <mergeCell ref="F25:H25"/>
    <mergeCell ref="C9:E9"/>
    <mergeCell ref="A17:K17"/>
    <mergeCell ref="A22:B22"/>
    <mergeCell ref="F23:H23"/>
    <mergeCell ref="B36:G36"/>
    <mergeCell ref="F13:H13"/>
    <mergeCell ref="I26:J26"/>
    <mergeCell ref="F22:H22"/>
    <mergeCell ref="A7:B7"/>
    <mergeCell ref="I25:J25"/>
    <mergeCell ref="C23:E23"/>
    <mergeCell ref="F14:H14"/>
    <mergeCell ref="B40:G40"/>
    <mergeCell ref="A12:B12"/>
    <mergeCell ref="I6:J6"/>
    <mergeCell ref="C26:E26"/>
    <mergeCell ref="F15:H15"/>
    <mergeCell ref="I9:J9"/>
    <mergeCell ref="F24:H24"/>
    <mergeCell ref="C10:E10"/>
    <mergeCell ref="F7:H7"/>
    <mergeCell ref="F12:H12"/>
    <mergeCell ref="A9:B9"/>
    <mergeCell ref="F11:H11"/>
    <mergeCell ref="C7:E7"/>
    <mergeCell ref="C24:E24"/>
    <mergeCell ref="F6:H6"/>
    <mergeCell ref="I10:J10"/>
    <mergeCell ref="A21:B21"/>
    <mergeCell ref="A10:B10"/>
    <mergeCell ref="F9:H9"/>
    <mergeCell ref="C11:E11"/>
    <mergeCell ref="A33:J33"/>
    <mergeCell ref="I29:J29"/>
    <mergeCell ref="F10:H10"/>
    <mergeCell ref="A29:B29"/>
    <mergeCell ref="F19:H19"/>
    <mergeCell ref="C5:E5"/>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n24c5089495a45db9a6fea6f9c9ae19b xmlns="06dd7db3-2e72-47be-aeb3-e0883d579c8c">
      <Terms xmlns="http://schemas.microsoft.com/office/infopath/2007/PartnerControls"/>
    </n24c5089495a45db9a6fea6f9c9ae19b>
    <EISColCostcenter xmlns="06dd7db3-2e72-47be-aeb3-e0883d579c8c" xsi:nil="true"/>
    <cb0eb143b4e346e99a89316938a64a26 xmlns="06dd7db3-2e72-47be-aeb3-e0883d579c8c">
      <Terms xmlns="http://schemas.microsoft.com/office/infopath/2007/PartnerControls"/>
    </cb0eb143b4e346e99a89316938a64a26>
    <TaxCatchAll xmlns="f401bc6b-16ae-4eec-874e-4b24bc321f82" xsi:nil="true"/>
    <lcf76f155ced4ddcb4097134ff3c332f xmlns="4905f377-a451-4615-9fa2-421809ba2b0c">
      <Terms xmlns="http://schemas.microsoft.com/office/infopath/2007/PartnerControls"/>
    </lcf76f155ced4ddcb4097134ff3c332f>
    <EISColCompany xmlns="06dd7db3-2e72-47be-aeb3-e0883d579c8c" xsi:nil="true"/>
    <_dlc_DocId xmlns="f401bc6b-16ae-4eec-874e-4b24bc321f82">FZJ6XTJY6WQ3-1352427771-353178</_dlc_DocId>
    <_dlc_DocIdUrl xmlns="f401bc6b-16ae-4eec-874e-4b24bc321f82">
      <Url>https://bbraun.sharepoint.com/sites/bbraun_eis_ltmedical/_layouts/15/DocIdRedir.aspx?ID=FZJ6XTJY6WQ3-1352427771-353178</Url>
      <Description>FZJ6XTJY6WQ3-1352427771-353178</Description>
    </_dlc_DocIdUrl>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5BF0F1A8739DF147BC4266312D07E72D" ma:contentTypeVersion="19" ma:contentTypeDescription="Create a new document." ma:contentTypeScope="" ma:versionID="596aa4e5d402697edf6626c580c72838">
  <xsd:schema xmlns:xsd="http://www.w3.org/2001/XMLSchema" xmlns:xs="http://www.w3.org/2001/XMLSchema" xmlns:p="http://schemas.microsoft.com/office/2006/metadata/properties" xmlns:ns2="f401bc6b-16ae-4eec-874e-4b24bc321f82" xmlns:ns3="06dd7db3-2e72-47be-aeb3-e0883d579c8c" xmlns:ns4="4905f377-a451-4615-9fa2-421809ba2b0c" targetNamespace="http://schemas.microsoft.com/office/2006/metadata/properties" ma:root="true" ma:fieldsID="d53dc1f2ec18d6c98f69953682a7f284" ns2:_="" ns3:_="" ns4:_="">
    <xsd:import namespace="f401bc6b-16ae-4eec-874e-4b24bc321f82"/>
    <xsd:import namespace="06dd7db3-2e72-47be-aeb3-e0883d579c8c"/>
    <xsd:import namespace="4905f377-a451-4615-9fa2-421809ba2b0c"/>
    <xsd:element name="properties">
      <xsd:complexType>
        <xsd:sequence>
          <xsd:element name="documentManagement">
            <xsd:complexType>
              <xsd:all>
                <xsd:element ref="ns2:_dlc_DocId" minOccurs="0"/>
                <xsd:element ref="ns2:_dlc_DocIdUrl" minOccurs="0"/>
                <xsd:element ref="ns2:_dlc_DocIdPersistId" minOccurs="0"/>
                <xsd:element ref="ns3:EISColCompany" minOccurs="0"/>
                <xsd:element ref="ns3:EISColCostcenter" minOccurs="0"/>
                <xsd:element ref="ns3:cb0eb143b4e346e99a89316938a64a26" minOccurs="0"/>
                <xsd:element ref="ns2:TaxCatchAll" minOccurs="0"/>
                <xsd:element ref="ns2:TaxCatchAllLabel" minOccurs="0"/>
                <xsd:element ref="ns3:n24c5089495a45db9a6fea6f9c9ae19b" minOccurs="0"/>
                <xsd:element ref="ns4:MediaServiceMetadata" minOccurs="0"/>
                <xsd:element ref="ns4:MediaServiceFastMetadata" minOccurs="0"/>
                <xsd:element ref="ns4:MediaServiceDateTaken" minOccurs="0"/>
                <xsd:element ref="ns4:MediaLengthInSeconds" minOccurs="0"/>
                <xsd:element ref="ns4:MediaServiceAutoKeyPoints" minOccurs="0"/>
                <xsd:element ref="ns4:MediaServiceKeyPoints" minOccurs="0"/>
                <xsd:element ref="ns4:MediaServiceAutoTags" minOccurs="0"/>
                <xsd:element ref="ns4:MediaServiceGenerationTime" minOccurs="0"/>
                <xsd:element ref="ns4:MediaServiceEventHashCode" minOccurs="0"/>
                <xsd:element ref="ns4:MediaServiceOCR" minOccurs="0"/>
                <xsd:element ref="ns4:MediaServiceLocation" minOccurs="0"/>
                <xsd:element ref="ns4:lcf76f155ced4ddcb4097134ff3c332f" minOccurs="0"/>
                <xsd:element ref="ns4:MediaServiceObjectDetectorVersion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401bc6b-16ae-4eec-874e-4b24bc321f82"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14" nillable="true" ma:displayName="Taxonomy Catch All Column" ma:hidden="true" ma:list="{f432ac0b-f259-4e9b-b119-d5d03ac48676}" ma:internalName="TaxCatchAll" ma:showField="CatchAllData" ma:web="f401bc6b-16ae-4eec-874e-4b24bc321f82">
      <xsd:complexType>
        <xsd:complexContent>
          <xsd:extension base="dms:MultiChoiceLookup">
            <xsd:sequence>
              <xsd:element name="Value" type="dms:Lookup" maxOccurs="unbounded" minOccurs="0" nillable="true"/>
            </xsd:sequence>
          </xsd:extension>
        </xsd:complexContent>
      </xsd:complexType>
    </xsd:element>
    <xsd:element name="TaxCatchAllLabel" ma:index="15" nillable="true" ma:displayName="Taxonomy Catch All Column1" ma:hidden="true" ma:list="{f432ac0b-f259-4e9b-b119-d5d03ac48676}" ma:internalName="TaxCatchAllLabel" ma:readOnly="true" ma:showField="CatchAllDataLabel" ma:web="f401bc6b-16ae-4eec-874e-4b24bc321f8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6dd7db3-2e72-47be-aeb3-e0883d579c8c" elementFormDefault="qualified">
    <xsd:import namespace="http://schemas.microsoft.com/office/2006/documentManagement/types"/>
    <xsd:import namespace="http://schemas.microsoft.com/office/infopath/2007/PartnerControls"/>
    <xsd:element name="EISColCompany" ma:index="11" nillable="true" ma:displayName="Company" ma:format="Dropdown" ma:internalName="EISColCompany" ma:readOnly="false">
      <xsd:simpleType>
        <xsd:union memberTypes="dms:Text">
          <xsd:simpleType>
            <xsd:restriction base="dms:Choice">
              <xsd:enumeration value="Default"/>
            </xsd:restriction>
          </xsd:simpleType>
        </xsd:union>
      </xsd:simpleType>
    </xsd:element>
    <xsd:element name="EISColCostcenter" ma:index="12" nillable="true" ma:displayName="Costcenter" ma:format="Dropdown" ma:internalName="EISColCostcenter" ma:readOnly="false">
      <xsd:simpleType>
        <xsd:union memberTypes="dms:Text">
          <xsd:simpleType>
            <xsd:restriction base="dms:Choice">
              <xsd:enumeration value="Default"/>
            </xsd:restriction>
          </xsd:simpleType>
        </xsd:union>
      </xsd:simpleType>
    </xsd:element>
    <xsd:element name="cb0eb143b4e346e99a89316938a64a26" ma:index="13" nillable="true" ma:taxonomy="true" ma:internalName="cb0eb143b4e346e99a89316938a64a26" ma:taxonomyFieldName="EISColCountry" ma:displayName="Country" ma:readOnly="false" ma:default="" ma:fieldId="{cb0eb143-b4e3-46e9-9a89-316938a64a26}" ma:sspId="b29d0967-da9b-4a39-b679-e3fd6923df66" ma:termSetId="20293ea3-d300-4042-a0e3-6414640add5c" ma:anchorId="00000000-0000-0000-0000-000000000000" ma:open="false" ma:isKeyword="false">
      <xsd:complexType>
        <xsd:sequence>
          <xsd:element ref="pc:Terms" minOccurs="0" maxOccurs="1"/>
        </xsd:sequence>
      </xsd:complexType>
    </xsd:element>
    <xsd:element name="n24c5089495a45db9a6fea6f9c9ae19b" ma:index="17" nillable="true" ma:taxonomy="true" ma:internalName="n24c5089495a45db9a6fea6f9c9ae19b" ma:taxonomyFieldName="EISColDivision" ma:displayName="Division" ma:readOnly="false" ma:default="" ma:fieldId="{724c5089-495a-45db-9a6f-ea6f9c9ae19b}" ma:sspId="b29d0967-da9b-4a39-b679-e3fd6923df66" ma:termSetId="5a5a561c-7e81-4368-a9e6-1b75e5fa5078"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4905f377-a451-4615-9fa2-421809ba2b0c" elementFormDefault="qualified">
    <xsd:import namespace="http://schemas.microsoft.com/office/2006/documentManagement/types"/>
    <xsd:import namespace="http://schemas.microsoft.com/office/infopath/2007/PartnerControls"/>
    <xsd:element name="MediaServiceMetadata" ma:index="19" nillable="true" ma:displayName="MediaServiceMetadata" ma:hidden="true" ma:internalName="MediaServiceMetadata" ma:readOnly="true">
      <xsd:simpleType>
        <xsd:restriction base="dms:Note"/>
      </xsd:simpleType>
    </xsd:element>
    <xsd:element name="MediaServiceFastMetadata" ma:index="20" nillable="true" ma:displayName="MediaServiceFastMetadata" ma:hidden="true" ma:internalName="MediaServiceFastMetadata" ma:readOnly="true">
      <xsd:simpleType>
        <xsd:restriction base="dms:Note"/>
      </xsd:simpleType>
    </xsd:element>
    <xsd:element name="MediaServiceDateTaken" ma:index="21" nillable="true" ma:displayName="MediaServiceDateTaken" ma:hidden="true" ma:internalName="MediaServiceDateTaken" ma:readOnly="true">
      <xsd:simpleType>
        <xsd:restriction base="dms:Text"/>
      </xsd:simpleType>
    </xsd:element>
    <xsd:element name="MediaLengthInSeconds" ma:index="22" nillable="true" ma:displayName="Length (seconds)" ma:internalName="MediaLengthInSeconds" ma:readOnly="true">
      <xsd:simpleType>
        <xsd:restriction base="dms:Unknown"/>
      </xsd:simpleType>
    </xsd:element>
    <xsd:element name="MediaServiceAutoKeyPoints" ma:index="23" nillable="true" ma:displayName="MediaServiceAutoKeyPoints" ma:hidden="true" ma:internalName="MediaServiceAutoKeyPoints" ma:readOnly="true">
      <xsd:simpleType>
        <xsd:restriction base="dms:Note"/>
      </xsd:simpleType>
    </xsd:element>
    <xsd:element name="MediaServiceKeyPoints" ma:index="24" nillable="true" ma:displayName="KeyPoints" ma:internalName="MediaServiceKeyPoints" ma:readOnly="true">
      <xsd:simpleType>
        <xsd:restriction base="dms:Note">
          <xsd:maxLength value="255"/>
        </xsd:restriction>
      </xsd:simpleType>
    </xsd:element>
    <xsd:element name="MediaServiceAutoTags" ma:index="25" nillable="true" ma:displayName="Tags" ma:internalName="MediaServiceAutoTags" ma:readOnly="true">
      <xsd:simpleType>
        <xsd:restriction base="dms:Text"/>
      </xsd:simpleType>
    </xsd:element>
    <xsd:element name="MediaServiceGenerationTime" ma:index="26" nillable="true" ma:displayName="MediaServiceGenerationTime" ma:hidden="true" ma:internalName="MediaServiceGenerationTime" ma:readOnly="true">
      <xsd:simpleType>
        <xsd:restriction base="dms:Text"/>
      </xsd:simpleType>
    </xsd:element>
    <xsd:element name="MediaServiceEventHashCode" ma:index="27" nillable="true" ma:displayName="MediaServiceEventHashCode" ma:hidden="true" ma:internalName="MediaServiceEventHashCode" ma:readOnly="true">
      <xsd:simpleType>
        <xsd:restriction base="dms:Text"/>
      </xsd:simpleType>
    </xsd:element>
    <xsd:element name="MediaServiceOCR" ma:index="28" nillable="true" ma:displayName="Extracted Text" ma:internalName="MediaServiceOCR" ma:readOnly="true">
      <xsd:simpleType>
        <xsd:restriction base="dms:Note">
          <xsd:maxLength value="255"/>
        </xsd:restriction>
      </xsd:simpleType>
    </xsd:element>
    <xsd:element name="MediaServiceLocation" ma:index="29" nillable="true" ma:displayName="Location" ma:internalName="MediaServiceLocation" ma:readOnly="true">
      <xsd:simpleType>
        <xsd:restriction base="dms:Text"/>
      </xsd:simpleType>
    </xsd:element>
    <xsd:element name="lcf76f155ced4ddcb4097134ff3c332f" ma:index="31" nillable="true" ma:taxonomy="true" ma:internalName="lcf76f155ced4ddcb4097134ff3c332f" ma:taxonomyFieldName="MediaServiceImageTags" ma:displayName="Image Tags" ma:readOnly="false" ma:fieldId="{5cf76f15-5ced-4ddc-b409-7134ff3c332f}" ma:taxonomyMulti="true" ma:sspId="b29d0967-da9b-4a39-b679-e3fd6923df6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3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33"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5C7E9D74-E9BE-4153-827D-6E0680E86B53}">
  <ds:schemaRefs>
    <ds:schemaRef ds:uri="http://schemas.microsoft.com/sharepoint/v3/contenttype/forms"/>
  </ds:schemaRefs>
</ds:datastoreItem>
</file>

<file path=customXml/itemProps2.xml><?xml version="1.0" encoding="utf-8"?>
<ds:datastoreItem xmlns:ds="http://schemas.openxmlformats.org/officeDocument/2006/customXml" ds:itemID="{C11FEF8D-6E66-40A9-A441-CA70D580C1AC}">
  <ds:schemaRefs>
    <ds:schemaRef ds:uri="http://schemas.microsoft.com/office/2006/metadata/properties"/>
    <ds:schemaRef ds:uri="http://schemas.microsoft.com/office/infopath/2007/PartnerControls"/>
    <ds:schemaRef ds:uri="06dd7db3-2e72-47be-aeb3-e0883d579c8c"/>
    <ds:schemaRef ds:uri="f401bc6b-16ae-4eec-874e-4b24bc321f82"/>
    <ds:schemaRef ds:uri="4905f377-a451-4615-9fa2-421809ba2b0c"/>
  </ds:schemaRefs>
</ds:datastoreItem>
</file>

<file path=customXml/itemProps3.xml><?xml version="1.0" encoding="utf-8"?>
<ds:datastoreItem xmlns:ds="http://schemas.openxmlformats.org/officeDocument/2006/customXml" ds:itemID="{AC2B2CA4-ED43-46D9-90B8-8ADE3E72AA7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401bc6b-16ae-4eec-874e-4b24bc321f82"/>
    <ds:schemaRef ds:uri="06dd7db3-2e72-47be-aeb3-e0883d579c8c"/>
    <ds:schemaRef ds:uri="4905f377-a451-4615-9fa2-421809ba2b0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A33D7AB4-7A7D-4248-AEF9-04AFC0561007}">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Milda Valakevičiūtė</cp:lastModifiedBy>
  <cp:revision/>
  <dcterms:created xsi:type="dcterms:W3CDTF">2023-04-04T12:16:45Z</dcterms:created>
  <dcterms:modified xsi:type="dcterms:W3CDTF">2024-11-07T04:28:28Z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8de25a8-ef47-40a7-b7ec-c38f3edc2acf_Enabled">
    <vt:lpwstr>true</vt:lpwstr>
  </property>
  <property fmtid="{D5CDD505-2E9C-101B-9397-08002B2CF9AE}" pid="3" name="MSIP_Label_a8de25a8-ef47-40a7-b7ec-c38f3edc2acf_SetDate">
    <vt:lpwstr>2024-04-26T10:00:01Z</vt:lpwstr>
  </property>
  <property fmtid="{D5CDD505-2E9C-101B-9397-08002B2CF9AE}" pid="4" name="MSIP_Label_a8de25a8-ef47-40a7-b7ec-c38f3edc2acf_Method">
    <vt:lpwstr>Standard</vt:lpwstr>
  </property>
  <property fmtid="{D5CDD505-2E9C-101B-9397-08002B2CF9AE}" pid="5" name="MSIP_Label_a8de25a8-ef47-40a7-b7ec-c38f3edc2acf_Name">
    <vt:lpwstr>a8de25a8-ef47-40a7-b7ec-c38f3edc2acf</vt:lpwstr>
  </property>
  <property fmtid="{D5CDD505-2E9C-101B-9397-08002B2CF9AE}" pid="6" name="MSIP_Label_a8de25a8-ef47-40a7-b7ec-c38f3edc2acf_SiteId">
    <vt:lpwstr>15d1bef2-0a6a-46f9-be4c-023279325e51</vt:lpwstr>
  </property>
  <property fmtid="{D5CDD505-2E9C-101B-9397-08002B2CF9AE}" pid="7" name="MSIP_Label_a8de25a8-ef47-40a7-b7ec-c38f3edc2acf_ActionId">
    <vt:lpwstr>b28f38b4-9bc9-4fc3-9d91-d7578a789b62</vt:lpwstr>
  </property>
  <property fmtid="{D5CDD505-2E9C-101B-9397-08002B2CF9AE}" pid="8" name="MSIP_Label_a8de25a8-ef47-40a7-b7ec-c38f3edc2acf_ContentBits">
    <vt:lpwstr>0</vt:lpwstr>
  </property>
  <property fmtid="{D5CDD505-2E9C-101B-9397-08002B2CF9AE}" pid="9" name="ContentTypeId">
    <vt:lpwstr>0x0101005BF0F1A8739DF147BC4266312D07E72D</vt:lpwstr>
  </property>
  <property fmtid="{D5CDD505-2E9C-101B-9397-08002B2CF9AE}" pid="10" name="_dlc_DocIdItemGuid">
    <vt:lpwstr>d656e2f3-18c7-4903-a0b5-6fcab8b762cc</vt:lpwstr>
  </property>
  <property fmtid="{D5CDD505-2E9C-101B-9397-08002B2CF9AE}" pid="11" name="MediaServiceImageTags">
    <vt:lpwstr/>
  </property>
  <property fmtid="{D5CDD505-2E9C-101B-9397-08002B2CF9AE}" pid="12" name="EISColCountry">
    <vt:lpwstr/>
  </property>
  <property fmtid="{D5CDD505-2E9C-101B-9397-08002B2CF9AE}" pid="13" name="EISColDivision">
    <vt:lpwstr/>
  </property>
</Properties>
</file>