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Dell\Desktop\desktoop\Desktop\ANTAKALNIO KONK NAUJAS\"/>
    </mc:Choice>
  </mc:AlternateContent>
  <xr:revisionPtr revIDLastSave="0" documentId="8_{7629F756-DC71-4AAE-A134-69EA55F75511}" xr6:coauthVersionLast="37" xr6:coauthVersionMax="37" xr10:uidLastSave="{00000000-0000-0000-0000-000000000000}"/>
  <bookViews>
    <workbookView xWindow="0" yWindow="0" windowWidth="28800" windowHeight="12225" xr2:uid="{00000000-000D-0000-FFFF-FFFF00000000}"/>
  </bookViews>
  <sheets>
    <sheet name="1-69 pirkimo dalys" sheetId="5" r:id="rId1"/>
  </sheets>
  <definedNames>
    <definedName name="_xlnm._FilterDatabase" localSheetId="0" hidden="1">'1-69 pirkimo dalys'!$A$37:$K$59</definedName>
    <definedName name="_xlnm.Print_Area" localSheetId="0">'1-69 pirkimo dalys'!$A$1:$K$171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 i="5" l="1"/>
  <c r="I59" i="5"/>
  <c r="J54" i="5"/>
  <c r="I54" i="5"/>
</calcChain>
</file>

<file path=xl/sharedStrings.xml><?xml version="1.0" encoding="utf-8"?>
<sst xmlns="http://schemas.openxmlformats.org/spreadsheetml/2006/main" count="371" uniqueCount="284">
  <si>
    <t>Pirkimo dalies Nr.</t>
  </si>
  <si>
    <t>Medicinos įrangos pavadinimas</t>
  </si>
  <si>
    <t>Modelis/Tipas</t>
  </si>
  <si>
    <t>Gamyklinis numeris</t>
  </si>
  <si>
    <t>Pagamini-mo metai</t>
  </si>
  <si>
    <t>Įsigalioja nuo</t>
  </si>
  <si>
    <t>Periodiškumas</t>
  </si>
  <si>
    <t>FMR SKYRIUS</t>
  </si>
  <si>
    <t>1 k. / m.</t>
  </si>
  <si>
    <t>Ultragarsinis aparatas</t>
  </si>
  <si>
    <t>LABORATORIJA</t>
  </si>
  <si>
    <t>Analizatorius imunologinis</t>
  </si>
  <si>
    <t>VIDAS 30</t>
  </si>
  <si>
    <t>IVD 3001872</t>
  </si>
  <si>
    <t>RADIOLOGIJOS IR ENDOSKOPIJOS SKYRIUS</t>
  </si>
  <si>
    <t>Mamografijos sistema</t>
  </si>
  <si>
    <t>M-IV HOLOGIC</t>
  </si>
  <si>
    <t xml:space="preserve"> 2 k. / m.</t>
  </si>
  <si>
    <t xml:space="preserve"> 4 k. / m.</t>
  </si>
  <si>
    <t>Rentgeno diagnostinis aparatas</t>
  </si>
  <si>
    <t>RadSpeed MC</t>
  </si>
  <si>
    <t>0462R82116</t>
  </si>
  <si>
    <t xml:space="preserve">Rentgeno diagnostinis aparatas </t>
  </si>
  <si>
    <t>RadSpeed MF</t>
  </si>
  <si>
    <t>0662R83412</t>
  </si>
  <si>
    <t>Kompiuterinė radiografijos sistema (fosforinių plokščių nuskaitytuvas, skaitmeninių vaizdų peržiūrėjimo darbo stotis, skaitmeninis detektorius ir kt.)</t>
  </si>
  <si>
    <t xml:space="preserve">Konica, Minolta, Regius 110, Regius220, Drypo 793, Cedara, I-Read, I-Mammo, I-Store, I-Rach, Wide 2MP, DRTech x ray detector, Nec HD211G5 </t>
  </si>
  <si>
    <t>2007, 2008, 2010, 2015, 2016</t>
  </si>
  <si>
    <t>12 k. / m.</t>
  </si>
  <si>
    <t>ODONTOLOGIJOS SKYRIUS</t>
  </si>
  <si>
    <t>Panoraminis dentalinis rentgeno diagnostikos aparatas</t>
  </si>
  <si>
    <t>CS8100</t>
  </si>
  <si>
    <t>EGIA346</t>
  </si>
  <si>
    <t>Dentalinis rengeno diagnostinis aparatas</t>
  </si>
  <si>
    <t>CS2200</t>
  </si>
  <si>
    <t>CIY0344</t>
  </si>
  <si>
    <t>STERILIZACINĖ</t>
  </si>
  <si>
    <t>Frakcionuoto vakuumo garo sterilizatoriai:</t>
  </si>
  <si>
    <t>Frakcionuoto vakuumo garo sterilizatorius</t>
  </si>
  <si>
    <t>HS-33</t>
  </si>
  <si>
    <t xml:space="preserve">Frakcionuoto vakuumo garo sterilizatorius  </t>
  </si>
  <si>
    <t>Automatinės instrumentų plovimo dezinfekavimo mašinos:</t>
  </si>
  <si>
    <t>Automatinė instrumentų plovimo dezinfekavimo mašina</t>
  </si>
  <si>
    <t>46-2-102</t>
  </si>
  <si>
    <t>SEV0518079</t>
  </si>
  <si>
    <t>SEV0644137</t>
  </si>
  <si>
    <t xml:space="preserve">Automatinė instrumentų plovimo dezinfekavimo mašina su džiovinimu </t>
  </si>
  <si>
    <t>46-3-202</t>
  </si>
  <si>
    <t>W50011048</t>
  </si>
  <si>
    <t>TBT periodiš-kumas                 1 kartas/    metuose</t>
  </si>
  <si>
    <t>Portatyvus DPV aparatas Neopost HT70</t>
  </si>
  <si>
    <t>BF HT70M-WW-EU</t>
  </si>
  <si>
    <t>N11HT700110374</t>
  </si>
  <si>
    <t>MOTERŲ KONSULTACIJA</t>
  </si>
  <si>
    <t>DARBO MEDICINOS CENTRAS</t>
  </si>
  <si>
    <t>Audiometras</t>
  </si>
  <si>
    <t xml:space="preserve">Interacoustics AD226 </t>
  </si>
  <si>
    <t xml:space="preserve">0931415 </t>
  </si>
  <si>
    <t>I ŠEIMOS SKYRIUS</t>
  </si>
  <si>
    <t>Elektroninis plaučių ventiliatorius</t>
  </si>
  <si>
    <t>SPENCER 2002</t>
  </si>
  <si>
    <t>2639</t>
  </si>
  <si>
    <t>1k. / m.</t>
  </si>
  <si>
    <t>TERAPIJOS SKYRIUS</t>
  </si>
  <si>
    <t xml:space="preserve"> Elektrokardiografas </t>
  </si>
  <si>
    <t>Custo Cardio 110BT</t>
  </si>
  <si>
    <t>UB3694</t>
  </si>
  <si>
    <t>CHIRURGIJOS</t>
  </si>
  <si>
    <t>Fakoemulsifikatorius</t>
  </si>
  <si>
    <t>INFINITI Vision system Alcon</t>
  </si>
  <si>
    <t>0702354301X</t>
  </si>
  <si>
    <t xml:space="preserve">Defibriliatorius </t>
  </si>
  <si>
    <t>Primedic Defi M-100</t>
  </si>
  <si>
    <t>Elektrochirurginis prietaisas</t>
  </si>
  <si>
    <t>Hyfrecator 2000 </t>
  </si>
  <si>
    <t xml:space="preserve">11103P230003 </t>
  </si>
  <si>
    <t>ODONTOLOGIJA</t>
  </si>
  <si>
    <t>Odontologinis kompresorius</t>
  </si>
  <si>
    <t>DK50 2x4VR/110/M</t>
  </si>
  <si>
    <t>A15004698052</t>
  </si>
  <si>
    <t>1 k. / 2m.</t>
  </si>
  <si>
    <t>A15010530014</t>
  </si>
  <si>
    <t>Medicinos įrangos / medicinos prietaiso pavadinimas</t>
  </si>
  <si>
    <t>Mato vnt.</t>
  </si>
  <si>
    <t>Kiekis metams</t>
  </si>
  <si>
    <t>Metrologinės patikros numatoma atlikimo data</t>
  </si>
  <si>
    <t>vnt.</t>
  </si>
  <si>
    <t>1k/met.</t>
  </si>
  <si>
    <t>-</t>
  </si>
  <si>
    <t>Akispūdžio tonometrai</t>
  </si>
  <si>
    <t>Schiqetz</t>
  </si>
  <si>
    <t>Veloergometras</t>
  </si>
  <si>
    <t>430FE</t>
  </si>
  <si>
    <t>Veloergometrinė sistema</t>
  </si>
  <si>
    <t>MAC-1200 ST</t>
  </si>
  <si>
    <t>Custo ec 5000 touch</t>
  </si>
  <si>
    <t>Audiometras su kompektuojančia įranga</t>
  </si>
  <si>
    <t>MAICO MA42</t>
  </si>
  <si>
    <t>Audiometras-tympanometras</t>
  </si>
  <si>
    <t>AA222</t>
  </si>
  <si>
    <t xml:space="preserve">Audiometras </t>
  </si>
  <si>
    <t xml:space="preserve">AD226 </t>
  </si>
  <si>
    <t>1k/2 met.</t>
  </si>
  <si>
    <t>Tonometras</t>
  </si>
  <si>
    <t>Mechaninis</t>
  </si>
  <si>
    <t>Analizatorius biocheminis</t>
  </si>
  <si>
    <t>ADVIA 1200</t>
  </si>
  <si>
    <t>CA 12210039</t>
  </si>
  <si>
    <t xml:space="preserve">463.33.0910. 41 </t>
  </si>
  <si>
    <t>Fango parafino termostatas</t>
  </si>
  <si>
    <t>Ws 14-6044F</t>
  </si>
  <si>
    <t>DARBO MEDICINOS SKYRIUS</t>
  </si>
  <si>
    <t>Šiluminio stimuliavimo oru prietaisas </t>
  </si>
  <si>
    <t>KALORIstar</t>
  </si>
  <si>
    <t>12/1-2014.129</t>
  </si>
  <si>
    <t>Videonistagmometras</t>
  </si>
  <si>
    <t xml:space="preserve">eVNG </t>
  </si>
  <si>
    <t>Prietaisas regėjimo funkcijoms tirti </t>
  </si>
  <si>
    <t xml:space="preserve">OPTOVIST EU </t>
  </si>
  <si>
    <t>95893/E9 </t>
  </si>
  <si>
    <t>Automatinis keratorefraktometras</t>
  </si>
  <si>
    <t xml:space="preserve">TRK-2P </t>
  </si>
  <si>
    <t>5270859 </t>
  </si>
  <si>
    <t>GE MAC-1200 ST</t>
  </si>
  <si>
    <t>CHIRURGINIS SKYRIUS</t>
  </si>
  <si>
    <t>Sibelsound - 400 Supra</t>
  </si>
  <si>
    <t>207084</t>
  </si>
  <si>
    <t>Fototerapinė sistema</t>
  </si>
  <si>
    <t>3 SP311-48  MX 311-10</t>
  </si>
  <si>
    <t>P3383-SNBSP-0048 M3852-PNBF-0010</t>
  </si>
  <si>
    <t>2009</t>
  </si>
  <si>
    <t>Perimetras kompiuterinis</t>
  </si>
  <si>
    <t>Humphrey HFA-lii 745i</t>
  </si>
  <si>
    <t>74516847</t>
  </si>
  <si>
    <t xml:space="preserve">Perimetras projekcinis </t>
  </si>
  <si>
    <t>PRP - 60</t>
  </si>
  <si>
    <t>850154</t>
  </si>
  <si>
    <t>Mikroskopas operacinis</t>
  </si>
  <si>
    <t>Zeiss Univeersal S3</t>
  </si>
  <si>
    <t>Autokeratorefraktometras</t>
  </si>
  <si>
    <t>KR8100P</t>
  </si>
  <si>
    <t>Acemet 900</t>
  </si>
  <si>
    <t>25AH2523</t>
  </si>
  <si>
    <t>Operacinis oftalmologinis mikroskopas</t>
  </si>
  <si>
    <t>S7 OPM1 Visu 160</t>
  </si>
  <si>
    <t>Autotonometras</t>
  </si>
  <si>
    <t>Reichert-7</t>
  </si>
  <si>
    <t>CO2 lazeris chirurgijai</t>
  </si>
  <si>
    <t>YouLazerCO2</t>
  </si>
  <si>
    <t>COY0589-0713</t>
  </si>
  <si>
    <t xml:space="preserve">Pėdų priežiūros prietaisas </t>
  </si>
  <si>
    <t xml:space="preserve">Saturn at Micro </t>
  </si>
  <si>
    <t>Oftalmologinis ultragarsinis A/B skeneris</t>
  </si>
  <si>
    <t>Aviso</t>
  </si>
  <si>
    <t>Skaitmeninis dermatoskopas</t>
  </si>
  <si>
    <t>Foto Finder Vexia</t>
  </si>
  <si>
    <t>MV-RL-3293</t>
  </si>
  <si>
    <t>Fundus kamera su fluosercencine angiografija</t>
  </si>
  <si>
    <t>Heidelberg HRA 2</t>
  </si>
  <si>
    <t>Otolaringologo darbo vieta</t>
  </si>
  <si>
    <t>Otopront Smart</t>
  </si>
  <si>
    <t>Įkraunamas rankinis prietaisas elektrokoaguliacijai</t>
  </si>
  <si>
    <t>Faromed 09-610-75</t>
  </si>
  <si>
    <t>09-610</t>
  </si>
  <si>
    <t>Hyperios 4 Plus</t>
  </si>
  <si>
    <t>Elektroencefalografas</t>
  </si>
  <si>
    <t>EEG-1200K</t>
  </si>
  <si>
    <t>12082010 0004</t>
  </si>
  <si>
    <t>DC-7</t>
  </si>
  <si>
    <t>MX-260003680</t>
  </si>
  <si>
    <t>Holteris ir sistemą sudarančios dalys</t>
  </si>
  <si>
    <t>EC-3H</t>
  </si>
  <si>
    <t>13051350</t>
  </si>
  <si>
    <t>BPLAB Standart</t>
  </si>
  <si>
    <t>Impedanso kardiografijos sistema</t>
  </si>
  <si>
    <t>Cardio Screen 2000</t>
  </si>
  <si>
    <t>Holterio monitorius</t>
  </si>
  <si>
    <t>Custo Flash 510</t>
  </si>
  <si>
    <t>Apžiūros šviestuvas</t>
  </si>
  <si>
    <t xml:space="preserve">Portatyvus dirbtinės plaučių ventiliacijos aparatas „Neopost  HT70” </t>
  </si>
  <si>
    <t>Krioterapinė sistema su priedais</t>
  </si>
  <si>
    <t>LL 100</t>
  </si>
  <si>
    <t>FAW12AO</t>
  </si>
  <si>
    <t>Kolposkopas su video kamera</t>
  </si>
  <si>
    <t>WALLACH SCOPE, 702004</t>
  </si>
  <si>
    <t>WALLACH SCOPE, 702010</t>
  </si>
  <si>
    <t>Vaisiaus tonų dopleris</t>
  </si>
  <si>
    <t>Sonotrax</t>
  </si>
  <si>
    <t>Mach LED</t>
  </si>
  <si>
    <t>Kardiotachografas</t>
  </si>
  <si>
    <t>F9 Expres</t>
  </si>
  <si>
    <t>108191-111160090002</t>
  </si>
  <si>
    <t xml:space="preserve">Elektrolizės aparatas  </t>
  </si>
  <si>
    <t>STEL-10N-120-01</t>
  </si>
  <si>
    <t>Kaina dviems metams, Eur be PVM</t>
  </si>
  <si>
    <t xml:space="preserve">Kaina dviems metams, Eur su PVM </t>
  </si>
  <si>
    <t>Vienos patikros vienam vienetui kaina, Eur be PVM</t>
  </si>
  <si>
    <t>x</t>
  </si>
  <si>
    <t>1 val.            kaina, Eur be PVM</t>
  </si>
  <si>
    <t>Kraujagyslių standumo analizės kulkšnies žasto indekso matuoklis</t>
  </si>
  <si>
    <t>4</t>
  </si>
  <si>
    <t xml:space="preserve">1 periodo (1 mėn./1 ketv./1 pusmečio/ 1 metų) kaina, Eur  be PVM </t>
  </si>
  <si>
    <t xml:space="preserve">Kaina vieneriems metams, Eur  be PVM </t>
  </si>
  <si>
    <t>Bendra kaina visam nurodytam kiekiui dviejų metų laikotarpiui, Eur su PVM</t>
  </si>
  <si>
    <r>
      <t xml:space="preserve">Bendra kaina visam nurodytam metiniui kiekiui kaina, Eur be PVM      </t>
    </r>
    <r>
      <rPr>
        <sz val="11"/>
        <rFont val="Times New Roman"/>
        <family val="1"/>
        <charset val="186"/>
      </rPr>
      <t>(5 x 7 stulpeliai)</t>
    </r>
  </si>
  <si>
    <t>Techninės priežiūros periodiš-kumas, įskaitant remonto paslaugas 1 mėnesiui/    ketvirčiui/    pusmečiui/    metams</t>
  </si>
  <si>
    <t xml:space="preserve">1 periodo kaina, Eur  be PVM </t>
  </si>
  <si>
    <t>Numatomas remonto valandų kiekis 24 mėn.</t>
  </si>
  <si>
    <t>Bendra viso nurodyto kiekio kaina, Eur be PVM</t>
  </si>
  <si>
    <t>Bendra viso nurodyto kiekio kaina, Eur su PVM</t>
  </si>
  <si>
    <t>LS4352-2018, LS4354-2018, LS4353-2018, LS4350-2018</t>
  </si>
  <si>
    <t>15600660002, 15600660001</t>
  </si>
  <si>
    <t>10438, 10439, 10440, 10441, 10442</t>
  </si>
  <si>
    <t>4490756, 4490622, 8501311</t>
  </si>
  <si>
    <t>SEV0518079, SEV0644137</t>
  </si>
  <si>
    <t>2004, 2006</t>
  </si>
  <si>
    <t>MEDICINOS APARATŪROS TECHNINĖS PRIEŽIŪROS IR REMONTO PASLAUGOS</t>
  </si>
  <si>
    <t>MEDICINOS APARATŪROS TECHNINĖS BŪKLĖS TIKRINIMO (TBT) PASLAUGOS</t>
  </si>
  <si>
    <t xml:space="preserve">MEDICINOS APARATŪROS IR MEDICINOS PRIETAISŲ METROLOGINĖ PATIKRA </t>
  </si>
  <si>
    <t>MEDICINOS APARATŪROS REMONTO PASLAUGOS</t>
  </si>
  <si>
    <t>VšĮ Antakalnio poliklinikai</t>
  </si>
  <si>
    <t>PASIŪLYMAS</t>
  </si>
  <si>
    <t>Tiekėjo pavadinimas / Jeigu dalyvauja ūkio subjektų grupė, surašomi visi dalyvių pavadinimai</t>
  </si>
  <si>
    <t>Tiekėjo adresas / Jeigu dalyvauja ūkio subjektų grupė, surašomi visi dalyvių adresai</t>
  </si>
  <si>
    <t>Tiekėjo įmonės kodas / Jeigu dalyvauja ūkio subjektų grupė, surašomi visų įmonių kodai</t>
  </si>
  <si>
    <t>Tiekėjo PVM kodas / Jeigu dalyvauja ūkio subjektų grupė, surašomi visų įmonių PVM kodai</t>
  </si>
  <si>
    <t>Tiekėjo atsiskaitomosios sąskaitos numeris, banko pavadinimas, banko kodas</t>
  </si>
  <si>
    <t>Už pasiūlymą atsakingo asmens vardas, pavardė, pareigos</t>
  </si>
  <si>
    <t>Telefono numeris</t>
  </si>
  <si>
    <t>Fakso numeris</t>
  </si>
  <si>
    <t>El. pašto adresas</t>
  </si>
  <si>
    <t>DĖL MEDICINOS APARATŪROS TECHNINĖS PRIEŽIŪROS, REMONTO, METROLOGINĖS PATIKROS IR TECHNINĖS BŪKLĖS TIKRINIMO PASLAUGŲ PIRKIMO</t>
  </si>
  <si>
    <r>
      <t>/</t>
    </r>
    <r>
      <rPr>
        <b/>
        <sz val="11"/>
        <rFont val="Times New Roman"/>
        <family val="1"/>
        <charset val="186"/>
      </rPr>
      <t>Pastaba</t>
    </r>
    <r>
      <rPr>
        <sz val="11"/>
        <rFont val="Times New Roman"/>
        <family val="1"/>
        <charset val="186"/>
      </rPr>
      <t>: Pildoma, jei ketinama pasitelkti subteikėją (-us).</t>
    </r>
  </si>
  <si>
    <t>Subteikėjo (-ų) pavadinimas (-ai)</t>
  </si>
  <si>
    <t>Subteikėjo (-ų) adresas (-ai)</t>
  </si>
  <si>
    <t xml:space="preserve">Įsipareigojimų dalis (procentais), kuriai ketinama pasitelkti subteikėją (-us) </t>
  </si>
  <si>
    <t>*Tais atvejais, kai pagal galiojančius teisės aktus tiekėjui nereikia mokėti PVM, jis nurodo priežastis, dėl kurių PVM nemoka.</t>
  </si>
  <si>
    <t>Eil. Nr.</t>
  </si>
  <si>
    <t>Pateiktų dokumentų pavadinimas</t>
  </si>
  <si>
    <t>Dokumento puslapių skaičius</t>
  </si>
  <si>
    <t>Eil.Nr.</t>
  </si>
  <si>
    <t>______________________</t>
  </si>
  <si>
    <t xml:space="preserve">(Tiekėjo arba jo įgalioto asmens pareigų pavadinimas) </t>
  </si>
  <si>
    <t xml:space="preserve">               (Parašas)</t>
  </si>
  <si>
    <t xml:space="preserve">                   (Vardas ir pavardė)</t>
  </si>
  <si>
    <t>PASTABA:</t>
  </si>
  <si>
    <t>Konfidencialios informacijos pagrindimas (paaiškinama, kuo remiantis nurodytas dokumentas ar jo dalis yra konfidencialūs)</t>
  </si>
  <si>
    <t>Pateikto dokumento pavadinimas (rekomenduojama pavadinime vartoti žodį „Konfidencialu“)*</t>
  </si>
  <si>
    <t xml:space="preserve">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
</t>
  </si>
  <si>
    <t>Pirkimo sąlygų 1 priedas</t>
  </si>
  <si>
    <r>
      <t xml:space="preserve">1. Šiuo pasiūlymu pažymime, kad sutinkame su visomis pirkimo sąlygomis ir patvirtiname, kad dokumentų skaitmeninės kopijos ir CVP IS pateikti dokumentai yra tikri.
2. Atsižvelgiant į pirkimo dokumentuose išdėstytas sąlygas, teikiame savo pasiūlymą bei duomenis apie mūsų pasirengimą įvykdyti numatomą sudaryti pirkimo sutartį.
</t>
    </r>
    <r>
      <rPr>
        <b/>
        <u/>
        <sz val="11"/>
        <rFont val="Times New Roman"/>
        <family val="1"/>
        <charset val="186"/>
      </rPr>
      <t>Mes siūlome šias paslaugas:</t>
    </r>
    <r>
      <rPr>
        <sz val="11"/>
        <rFont val="Times New Roman"/>
        <family val="1"/>
        <charset val="186"/>
      </rPr>
      <t xml:space="preserve">
</t>
    </r>
  </si>
  <si>
    <t>3. Kartu su pasiūlymu pateikiami šie dokumentai (pasirašydamas pasiūlymą ar kiekvieną dokumentą parašu patvirtinu, kad dokumentų skaitmeninės kopijos yra tikros):</t>
  </si>
  <si>
    <t>5. Šiame pasiūlyme yra pateikta ir konfidenciali informacija (dokumentai su konfidencialia informacija pateikti („prisegti“) atskirai):</t>
  </si>
  <si>
    <t>90204812, 07911994,120250226, 02LKL3J,GLLKL3J,U00KL3J, KT20PCC130074, KT20PCC190072, PN21PCC390019, PN21PCC390017, VD7B0014NJS, 64000646GW, 64000645GW</t>
  </si>
  <si>
    <t>8.1.</t>
  </si>
  <si>
    <t>8.2.</t>
  </si>
  <si>
    <t>8.3.</t>
  </si>
  <si>
    <t>Visos 8 pirkimo dalies pasiūlymo kaina:</t>
  </si>
  <si>
    <t>9.</t>
  </si>
  <si>
    <t>9.1.</t>
  </si>
  <si>
    <t>9.2.</t>
  </si>
  <si>
    <t>9.3.</t>
  </si>
  <si>
    <t>Visos 9 pirkimo dalies pasiūlymo kaina:</t>
  </si>
  <si>
    <t xml:space="preserve"> RADIOLOGIJOS SKYRIUS</t>
  </si>
  <si>
    <t>2019.04.01</t>
  </si>
  <si>
    <t>1 -9 PIRKIMO DALYS</t>
  </si>
  <si>
    <t>10 -16 PIRKIMO DALYS</t>
  </si>
  <si>
    <t>17-24 PIRKIMO DALYS</t>
  </si>
  <si>
    <t>25-69 PIRKIMO DALYS</t>
  </si>
  <si>
    <r>
      <t xml:space="preserve">Bendra kaina visam nurodytam kiekiui dviejų metų laikotarpiui, Eur be PVM </t>
    </r>
    <r>
      <rPr>
        <sz val="10"/>
        <rFont val="Times New Roman"/>
        <family val="1"/>
        <charset val="186"/>
      </rPr>
      <t>(17-23 p.d. 8 stulp. x 2 metai); (24 p.d. 5 x 7 stulp.)</t>
    </r>
  </si>
  <si>
    <t>UAB ANMEDA TECHNA</t>
  </si>
  <si>
    <t xml:space="preserve">Baltupio g. 91-1,LT-08308, Vilnius, Į.k. 301232595, PVM kodas LT100003608316, tel./faksas 8 5 2796055. el. paštas info@anmeda.lt, www.anmeda.lt
</t>
  </si>
  <si>
    <t xml:space="preserve">                             2018 m. Spalio mėn. 31 d.</t>
  </si>
  <si>
    <t xml:space="preserve">                                           Vilniaus m.</t>
  </si>
  <si>
    <t>Baltupio g. 91-1, LT-08308</t>
  </si>
  <si>
    <t>LT100003608316</t>
  </si>
  <si>
    <t>A.s. LT577300010109259733, AB bankas SWEDBANKAS B.k. 73000</t>
  </si>
  <si>
    <t>Elžbieta Korotajevaitė, Pardavimų Vadybininkė</t>
  </si>
  <si>
    <t>info@anmeda.lt</t>
  </si>
  <si>
    <t>Kartu su pasiūlymu pateikiami visi pirkimo nr.: 405933 sąlygose reikalaujami dokumentai</t>
  </si>
  <si>
    <t>4. Pasiūlymas galioja iki termino, nustatyto pirkimo nr. : 405933 dokumentuose. Jeigu pasiūlyme nenurodytas jo galiojimo laikas, laikoma, kad pasiūlymas galioja 3 (tris) mėnesius nuo pasiūlymų pateikimo termino pabaigos.</t>
  </si>
  <si>
    <t xml:space="preserve"> Konfidencialūs yra siūlomų prekių kodai ir kvalifikaciją patvirtinantys dokumentai          </t>
  </si>
  <si>
    <t>Pardavimų vadybininkė                                                                                                                                                            Elžbieta Korotajevaitė</t>
  </si>
  <si>
    <t>Elžbieta Korotajevaitė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</si>
</sst>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186"/>
      <scheme val="minor"/>
    </font>
    <font>
      <b/>
      <sz val="12"/>
      <name val="Times New Roman"/>
      <family val="1"/>
      <charset val="186"/>
    </font>
    <font>
      <sz val="12"/>
      <name val="Times New Roman"/>
      <family val="1"/>
      <charset val="186"/>
    </font>
    <font>
      <b/>
      <sz val="12"/>
      <color indexed="8"/>
      <name val="Times New Roman"/>
      <family val="1"/>
      <charset val="186"/>
    </font>
    <font>
      <b/>
      <i/>
      <sz val="12"/>
      <name val="Times New Roman"/>
      <family val="1"/>
      <charset val="186"/>
    </font>
    <font>
      <b/>
      <i/>
      <sz val="12"/>
      <color indexed="8"/>
      <name val="Times New Roman"/>
      <family val="1"/>
      <charset val="186"/>
    </font>
    <font>
      <sz val="12"/>
      <color indexed="8"/>
      <name val="Times New Roman"/>
      <family val="1"/>
      <charset val="186"/>
    </font>
    <font>
      <sz val="12"/>
      <name val="TimesLT"/>
    </font>
    <font>
      <b/>
      <u/>
      <sz val="12"/>
      <name val="Times New Roman"/>
      <family val="1"/>
      <charset val="186"/>
    </font>
    <font>
      <b/>
      <u/>
      <sz val="12"/>
      <color theme="1"/>
      <name val="Times New Roman"/>
      <family val="1"/>
      <charset val="186"/>
    </font>
    <font>
      <b/>
      <u/>
      <sz val="12"/>
      <color rgb="FFFF0000"/>
      <name val="Times New Roman"/>
      <family val="1"/>
      <charset val="186"/>
    </font>
    <font>
      <sz val="10"/>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sz val="12"/>
      <color theme="1"/>
      <name val="Calibri"/>
      <family val="2"/>
      <charset val="186"/>
      <scheme val="minor"/>
    </font>
    <font>
      <i/>
      <sz val="12"/>
      <name val="Times New Roman"/>
      <family val="1"/>
      <charset val="186"/>
    </font>
    <font>
      <b/>
      <u/>
      <sz val="11"/>
      <name val="Times New Roman"/>
      <family val="1"/>
      <charset val="186"/>
    </font>
    <font>
      <sz val="10"/>
      <color indexed="8"/>
      <name val="Times New Roman"/>
      <family val="1"/>
      <charset val="186"/>
    </font>
    <font>
      <u/>
      <sz val="11"/>
      <color theme="1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19" fillId="0" borderId="0" applyNumberFormat="0" applyFill="0" applyBorder="0" applyAlignment="0" applyProtection="0"/>
  </cellStyleXfs>
  <cellXfs count="165">
    <xf numFmtId="0" fontId="0" fillId="0" borderId="0" xfId="0"/>
    <xf numFmtId="0" fontId="1" fillId="2" borderId="0" xfId="0" applyFont="1" applyFill="1" applyAlignment="1">
      <alignment horizontal="center" vertical="top"/>
    </xf>
    <xf numFmtId="49" fontId="2" fillId="2" borderId="0" xfId="0" applyNumberFormat="1" applyFont="1" applyFill="1" applyAlignment="1">
      <alignment vertical="top"/>
    </xf>
    <xf numFmtId="0" fontId="2" fillId="2" borderId="0" xfId="0" applyFont="1" applyFill="1" applyAlignment="1">
      <alignment vertical="top"/>
    </xf>
    <xf numFmtId="0" fontId="2" fillId="2" borderId="0" xfId="0" applyFont="1" applyFill="1"/>
    <xf numFmtId="0" fontId="2" fillId="2" borderId="0" xfId="0" applyFont="1" applyFill="1" applyAlignment="1">
      <alignment horizontal="center" vertical="top"/>
    </xf>
    <xf numFmtId="0" fontId="2" fillId="2" borderId="0" xfId="0" applyFont="1" applyFill="1" applyAlignment="1">
      <alignment horizontal="center"/>
    </xf>
    <xf numFmtId="0" fontId="2" fillId="2" borderId="0" xfId="0" applyFont="1" applyFill="1" applyBorder="1"/>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5" fillId="2" borderId="1" xfId="0" applyFont="1" applyFill="1" applyBorder="1" applyAlignment="1">
      <alignment horizontal="center" vertical="top" wrapText="1"/>
    </xf>
    <xf numFmtId="0" fontId="1" fillId="2" borderId="1" xfId="0" applyFont="1" applyFill="1" applyBorder="1" applyAlignment="1">
      <alignment vertical="top" wrapText="1"/>
    </xf>
    <xf numFmtId="0" fontId="2" fillId="2" borderId="1" xfId="0" applyFont="1" applyFill="1" applyBorder="1" applyAlignment="1">
      <alignment horizontal="right" vertical="top" wrapText="1"/>
    </xf>
    <xf numFmtId="0" fontId="1" fillId="2" borderId="1" xfId="0" applyFont="1" applyFill="1" applyBorder="1" applyAlignment="1">
      <alignment horizontal="center" vertical="top"/>
    </xf>
    <xf numFmtId="0" fontId="2" fillId="2" borderId="1" xfId="0" applyFont="1" applyFill="1" applyBorder="1" applyAlignment="1">
      <alignment vertical="top" wrapText="1"/>
    </xf>
    <xf numFmtId="0" fontId="1" fillId="2" borderId="2" xfId="0" applyFont="1" applyFill="1" applyBorder="1" applyAlignment="1">
      <alignment vertical="top" wrapText="1"/>
    </xf>
    <xf numFmtId="0" fontId="1" fillId="2" borderId="0" xfId="0" applyFont="1" applyFill="1" applyBorder="1" applyAlignment="1">
      <alignment vertical="top" wrapText="1"/>
    </xf>
    <xf numFmtId="0" fontId="1" fillId="2" borderId="1" xfId="0" applyFont="1" applyFill="1" applyBorder="1" applyAlignment="1">
      <alignment vertical="top"/>
    </xf>
    <xf numFmtId="0" fontId="2" fillId="2" borderId="1" xfId="0" applyFont="1" applyFill="1" applyBorder="1" applyAlignment="1">
      <alignment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center" vertical="top"/>
    </xf>
    <xf numFmtId="0" fontId="2" fillId="2" borderId="2" xfId="0" applyFont="1" applyFill="1" applyBorder="1" applyAlignment="1">
      <alignment vertical="top"/>
    </xf>
    <xf numFmtId="0" fontId="2" fillId="2" borderId="1" xfId="0" applyFont="1" applyFill="1" applyBorder="1"/>
    <xf numFmtId="0" fontId="6"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vertical="top"/>
    </xf>
    <xf numFmtId="49" fontId="2"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right" vertical="top"/>
    </xf>
    <xf numFmtId="0" fontId="2" fillId="2" borderId="0" xfId="0" applyFont="1" applyFill="1" applyBorder="1" applyAlignment="1">
      <alignment wrapText="1"/>
    </xf>
    <xf numFmtId="0" fontId="2" fillId="2" borderId="1" xfId="0" applyFont="1" applyFill="1" applyBorder="1" applyAlignment="1">
      <alignment wrapText="1"/>
    </xf>
    <xf numFmtId="0" fontId="6" fillId="2" borderId="2" xfId="0" applyFont="1" applyFill="1" applyBorder="1" applyAlignment="1">
      <alignment vertical="top" wrapText="1"/>
    </xf>
    <xf numFmtId="0" fontId="6" fillId="2" borderId="1" xfId="0" applyFont="1" applyFill="1" applyBorder="1" applyAlignment="1">
      <alignment horizontal="left" vertical="top" wrapText="1"/>
    </xf>
    <xf numFmtId="0" fontId="1" fillId="2" borderId="2" xfId="0" applyFont="1" applyFill="1" applyBorder="1" applyAlignment="1">
      <alignment vertical="top"/>
    </xf>
    <xf numFmtId="0" fontId="6" fillId="2" borderId="1"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vertical="top" wrapText="1"/>
    </xf>
    <xf numFmtId="0" fontId="6" fillId="2" borderId="4" xfId="0" applyFont="1" applyFill="1" applyBorder="1" applyAlignment="1">
      <alignment horizontal="left" vertical="top" wrapText="1"/>
    </xf>
    <xf numFmtId="0" fontId="2" fillId="2" borderId="1" xfId="0" applyFont="1" applyFill="1" applyBorder="1" applyAlignment="1">
      <alignment horizontal="justify" vertical="top" wrapText="1"/>
    </xf>
    <xf numFmtId="0" fontId="6" fillId="2" borderId="1" xfId="0" applyFont="1" applyFill="1" applyBorder="1" applyAlignment="1">
      <alignment vertical="top"/>
    </xf>
    <xf numFmtId="0" fontId="6" fillId="2" borderId="2" xfId="0" applyFont="1" applyFill="1" applyBorder="1" applyAlignment="1">
      <alignment vertical="top"/>
    </xf>
    <xf numFmtId="0" fontId="6" fillId="2" borderId="1" xfId="0" applyFont="1" applyFill="1" applyBorder="1" applyAlignment="1">
      <alignment horizontal="left" vertical="top"/>
    </xf>
    <xf numFmtId="0" fontId="6" fillId="2" borderId="6" xfId="0" applyFont="1" applyFill="1" applyBorder="1" applyAlignment="1">
      <alignment horizontal="center" vertical="top"/>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3" fillId="2" borderId="4" xfId="0" applyFont="1" applyFill="1" applyBorder="1" applyAlignment="1">
      <alignment vertical="top" wrapText="1"/>
    </xf>
    <xf numFmtId="0" fontId="6" fillId="2" borderId="3" xfId="0" applyFont="1" applyFill="1" applyBorder="1" applyAlignment="1">
      <alignment vertical="top" wrapText="1"/>
    </xf>
    <xf numFmtId="0" fontId="6" fillId="2" borderId="7" xfId="0" applyFont="1" applyFill="1" applyBorder="1" applyAlignment="1">
      <alignment horizontal="left" vertical="top" wrapText="1"/>
    </xf>
    <xf numFmtId="0" fontId="2" fillId="2" borderId="4" xfId="0" applyFont="1" applyFill="1" applyBorder="1" applyAlignment="1">
      <alignment vertical="top" wrapText="1"/>
    </xf>
    <xf numFmtId="0" fontId="6" fillId="2" borderId="7" xfId="0" applyFont="1" applyFill="1" applyBorder="1" applyAlignment="1">
      <alignment horizontal="center" vertical="top" wrapText="1"/>
    </xf>
    <xf numFmtId="0" fontId="1" fillId="2" borderId="1" xfId="0" applyFont="1" applyFill="1" applyBorder="1" applyAlignment="1">
      <alignment horizontal="justify" vertical="top" wrapText="1"/>
    </xf>
    <xf numFmtId="0" fontId="2" fillId="2" borderId="0" xfId="0" applyFont="1" applyFill="1" applyBorder="1" applyAlignment="1">
      <alignment horizontal="center" vertical="top" wrapText="1"/>
    </xf>
    <xf numFmtId="49" fontId="2" fillId="2" borderId="1" xfId="0" applyNumberFormat="1" applyFont="1" applyFill="1" applyBorder="1" applyAlignment="1">
      <alignment vertical="top"/>
    </xf>
    <xf numFmtId="14" fontId="2" fillId="2" borderId="0" xfId="0" applyNumberFormat="1" applyFont="1" applyFill="1" applyBorder="1" applyAlignment="1">
      <alignment vertical="top"/>
    </xf>
    <xf numFmtId="0" fontId="2" fillId="2" borderId="9" xfId="0" applyFont="1" applyFill="1" applyBorder="1" applyAlignment="1">
      <alignment vertical="top" wrapText="1"/>
    </xf>
    <xf numFmtId="49" fontId="2" fillId="2" borderId="7" xfId="0" applyNumberFormat="1" applyFont="1" applyFill="1" applyBorder="1" applyAlignment="1">
      <alignment horizontal="left" vertical="top" wrapText="1"/>
    </xf>
    <xf numFmtId="0" fontId="7" fillId="2" borderId="1" xfId="0" applyFont="1" applyFill="1" applyBorder="1"/>
    <xf numFmtId="49" fontId="6" fillId="2" borderId="7" xfId="0" applyNumberFormat="1"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7" xfId="0" applyFont="1" applyFill="1" applyBorder="1" applyAlignment="1">
      <alignment vertical="top" wrapText="1"/>
    </xf>
    <xf numFmtId="0" fontId="2" fillId="2" borderId="7" xfId="0" applyFont="1" applyFill="1" applyBorder="1" applyAlignment="1">
      <alignment horizontal="center" vertical="top" wrapText="1"/>
    </xf>
    <xf numFmtId="0" fontId="2" fillId="2" borderId="1" xfId="0" applyFont="1" applyFill="1" applyBorder="1" applyAlignment="1">
      <alignment horizontal="left" vertical="top"/>
    </xf>
    <xf numFmtId="49" fontId="1" fillId="2" borderId="1"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xf>
    <xf numFmtId="16" fontId="6" fillId="2" borderId="1"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xf>
    <xf numFmtId="14" fontId="2" fillId="2" borderId="1" xfId="0" applyNumberFormat="1" applyFont="1" applyFill="1" applyBorder="1" applyAlignment="1">
      <alignment vertical="top"/>
    </xf>
    <xf numFmtId="2" fontId="2" fillId="2" borderId="1" xfId="0" applyNumberFormat="1" applyFont="1" applyFill="1" applyBorder="1" applyAlignment="1">
      <alignment vertical="top"/>
    </xf>
    <xf numFmtId="0" fontId="2" fillId="2" borderId="1" xfId="0" applyFont="1" applyFill="1" applyBorder="1" applyAlignment="1">
      <alignment horizontal="center"/>
    </xf>
    <xf numFmtId="0" fontId="2" fillId="2" borderId="0" xfId="0" applyFont="1" applyFill="1" applyBorder="1" applyAlignment="1">
      <alignment vertical="top"/>
    </xf>
    <xf numFmtId="49" fontId="2" fillId="2" borderId="1" xfId="0" applyNumberFormat="1" applyFont="1" applyFill="1" applyBorder="1" applyAlignment="1">
      <alignment vertical="top" wrapText="1"/>
    </xf>
    <xf numFmtId="17" fontId="2" fillId="2" borderId="1" xfId="0" applyNumberFormat="1" applyFont="1" applyFill="1" applyBorder="1" applyAlignment="1">
      <alignment horizontal="left" vertical="top"/>
    </xf>
    <xf numFmtId="0" fontId="1" fillId="2" borderId="0" xfId="0" applyFont="1" applyFill="1" applyBorder="1" applyAlignment="1">
      <alignment horizontal="center" vertical="top" wrapText="1"/>
    </xf>
    <xf numFmtId="0" fontId="8" fillId="2" borderId="0" xfId="0" applyFont="1" applyFill="1" applyAlignment="1">
      <alignment horizontal="center"/>
    </xf>
    <xf numFmtId="0" fontId="0" fillId="0" borderId="0" xfId="0" applyFill="1"/>
    <xf numFmtId="0" fontId="1" fillId="0" borderId="1" xfId="0" applyFont="1" applyFill="1" applyBorder="1" applyAlignment="1">
      <alignment horizontal="center" vertical="top" wrapText="1"/>
    </xf>
    <xf numFmtId="49" fontId="4" fillId="2"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2" borderId="1" xfId="0" applyFont="1" applyFill="1" applyBorder="1" applyAlignment="1">
      <alignment horizontal="center" vertical="top"/>
    </xf>
    <xf numFmtId="3" fontId="2" fillId="2" borderId="1" xfId="0" applyNumberFormat="1"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xf numFmtId="0" fontId="13" fillId="0" borderId="0" xfId="0" applyFont="1"/>
    <xf numFmtId="0" fontId="1" fillId="0" borderId="0" xfId="0" applyFont="1" applyAlignment="1">
      <alignment horizontal="center"/>
    </xf>
    <xf numFmtId="0" fontId="13" fillId="0" borderId="0" xfId="0" applyFont="1" applyAlignment="1">
      <alignment vertical="top"/>
    </xf>
    <xf numFmtId="0" fontId="12" fillId="0" borderId="0" xfId="0" applyFont="1" applyAlignment="1">
      <alignment vertical="top"/>
    </xf>
    <xf numFmtId="0" fontId="12" fillId="0" borderId="0" xfId="0" applyFont="1" applyBorder="1" applyAlignment="1">
      <alignment horizontal="left" vertical="top"/>
    </xf>
    <xf numFmtId="0" fontId="12" fillId="0" borderId="0" xfId="0" applyFont="1" applyBorder="1" applyAlignment="1">
      <alignment horizontal="center" vertical="top"/>
    </xf>
    <xf numFmtId="0" fontId="12" fillId="0" borderId="0" xfId="0" applyFont="1"/>
    <xf numFmtId="0" fontId="15" fillId="0" borderId="0" xfId="0" applyFont="1"/>
    <xf numFmtId="0" fontId="1" fillId="0" borderId="0" xfId="0" applyFont="1" applyBorder="1" applyAlignment="1">
      <alignment horizontal="right" vertical="top"/>
    </xf>
    <xf numFmtId="0" fontId="2" fillId="0" borderId="0" xfId="0" applyFont="1"/>
    <xf numFmtId="0" fontId="2" fillId="0" borderId="0" xfId="0" applyFont="1" applyAlignment="1">
      <alignment vertical="top"/>
    </xf>
    <xf numFmtId="0" fontId="2" fillId="0" borderId="0" xfId="0" applyFont="1" applyBorder="1" applyAlignment="1">
      <alignment vertical="top"/>
    </xf>
    <xf numFmtId="0" fontId="1" fillId="0" borderId="1" xfId="0" applyFont="1" applyBorder="1" applyAlignment="1">
      <alignment vertical="top"/>
    </xf>
    <xf numFmtId="0" fontId="1" fillId="0" borderId="2" xfId="0" applyFont="1" applyBorder="1" applyAlignment="1">
      <alignment horizontal="left" vertical="top"/>
    </xf>
    <xf numFmtId="0" fontId="1" fillId="0" borderId="3" xfId="0" applyFont="1" applyBorder="1" applyAlignment="1">
      <alignment horizontal="center" vertical="top"/>
    </xf>
    <xf numFmtId="0" fontId="1" fillId="0" borderId="6" xfId="0" applyFont="1" applyBorder="1" applyAlignment="1">
      <alignment horizontal="center" vertical="top"/>
    </xf>
    <xf numFmtId="0" fontId="1" fillId="0" borderId="0" xfId="0" applyFont="1" applyBorder="1" applyAlignment="1">
      <alignment horizontal="center" vertical="top"/>
    </xf>
    <xf numFmtId="0" fontId="1" fillId="0" borderId="0" xfId="0" applyFont="1" applyBorder="1" applyAlignment="1">
      <alignment horizontal="center"/>
    </xf>
    <xf numFmtId="0" fontId="2" fillId="0" borderId="1" xfId="0" applyFont="1" applyBorder="1" applyAlignment="1">
      <alignment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6"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center"/>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2" fillId="0" borderId="1" xfId="0" applyFont="1" applyBorder="1" applyAlignment="1">
      <alignment horizontal="center" vertical="top"/>
    </xf>
    <xf numFmtId="0" fontId="16" fillId="0" borderId="0" xfId="0" applyFont="1" applyAlignment="1">
      <alignment vertical="center" wrapText="1"/>
    </xf>
    <xf numFmtId="0" fontId="3" fillId="2" borderId="2" xfId="0" applyFont="1" applyFill="1" applyBorder="1" applyAlignment="1">
      <alignment horizontal="left" vertical="top" wrapText="1"/>
    </xf>
    <xf numFmtId="0" fontId="2" fillId="2" borderId="2" xfId="0" applyFont="1" applyFill="1" applyBorder="1" applyAlignment="1">
      <alignment horizontal="center" vertical="center"/>
    </xf>
    <xf numFmtId="0" fontId="3" fillId="2" borderId="8" xfId="0" applyFont="1" applyFill="1" applyBorder="1" applyAlignment="1">
      <alignment horizontal="left" vertical="top" wrapText="1"/>
    </xf>
    <xf numFmtId="0" fontId="18"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left" vertical="top"/>
    </xf>
    <xf numFmtId="0" fontId="1" fillId="2" borderId="2" xfId="0" applyFont="1" applyFill="1" applyBorder="1" applyAlignment="1">
      <alignment horizontal="left" vertical="top" wrapText="1"/>
    </xf>
    <xf numFmtId="0" fontId="3" fillId="2" borderId="0" xfId="0" applyFont="1" applyFill="1" applyBorder="1" applyAlignment="1">
      <alignment horizontal="center" vertical="top" wrapText="1"/>
    </xf>
    <xf numFmtId="0" fontId="5" fillId="2" borderId="0" xfId="0" applyFont="1" applyFill="1" applyBorder="1" applyAlignment="1">
      <alignment horizontal="center" vertical="top" wrapText="1"/>
    </xf>
    <xf numFmtId="0" fontId="6" fillId="2" borderId="0" xfId="0" applyFont="1" applyFill="1" applyBorder="1" applyAlignment="1">
      <alignment horizontal="center" vertical="center" wrapText="1"/>
    </xf>
    <xf numFmtId="14" fontId="2" fillId="2" borderId="1" xfId="0" applyNumberFormat="1" applyFont="1" applyFill="1" applyBorder="1" applyAlignment="1">
      <alignment horizontal="right" vertical="top"/>
    </xf>
    <xf numFmtId="0" fontId="2" fillId="0" borderId="9" xfId="0" applyFont="1" applyBorder="1" applyAlignment="1">
      <alignment horizontal="left" vertical="center" wrapText="1"/>
    </xf>
    <xf numFmtId="0" fontId="2" fillId="0" borderId="0" xfId="0" applyFont="1" applyAlignment="1">
      <alignment horizontal="left" vertical="center"/>
    </xf>
    <xf numFmtId="0" fontId="1" fillId="0" borderId="2" xfId="0" applyFont="1" applyBorder="1" applyAlignment="1">
      <alignment horizontal="center" vertical="top"/>
    </xf>
    <xf numFmtId="0" fontId="1" fillId="0" borderId="6" xfId="0" applyFont="1" applyBorder="1" applyAlignment="1">
      <alignment horizontal="center" vertical="top"/>
    </xf>
    <xf numFmtId="0" fontId="9" fillId="3" borderId="0" xfId="0" applyFont="1" applyFill="1" applyAlignment="1">
      <alignment horizontal="center"/>
    </xf>
    <xf numFmtId="0" fontId="10" fillId="3" borderId="0" xfId="0" applyFont="1" applyFill="1" applyAlignment="1">
      <alignment horizontal="center"/>
    </xf>
    <xf numFmtId="0" fontId="2" fillId="0" borderId="2" xfId="0" applyFont="1" applyBorder="1" applyAlignment="1">
      <alignment horizontal="center" vertical="top"/>
    </xf>
    <xf numFmtId="0" fontId="2" fillId="0" borderId="6" xfId="0" applyFont="1" applyBorder="1" applyAlignment="1">
      <alignment horizontal="center" vertical="top"/>
    </xf>
    <xf numFmtId="0" fontId="1" fillId="0" borderId="2" xfId="0" applyFont="1" applyBorder="1" applyAlignment="1">
      <alignment horizontal="center" vertical="top" wrapText="1"/>
    </xf>
    <xf numFmtId="0" fontId="1" fillId="0" borderId="6" xfId="0" applyFont="1" applyBorder="1" applyAlignment="1">
      <alignment horizontal="center" vertical="top" wrapText="1"/>
    </xf>
    <xf numFmtId="0" fontId="14" fillId="0" borderId="0" xfId="0" applyFont="1" applyAlignment="1">
      <alignment horizontal="left" wrapText="1"/>
    </xf>
    <xf numFmtId="0" fontId="1" fillId="0" borderId="1" xfId="0" applyFont="1" applyBorder="1" applyAlignment="1">
      <alignment horizontal="center" vertical="top" wrapText="1"/>
    </xf>
    <xf numFmtId="0" fontId="2" fillId="0" borderId="1" xfId="0" applyFont="1" applyBorder="1" applyAlignment="1">
      <alignment horizontal="center" vertical="top"/>
    </xf>
    <xf numFmtId="0" fontId="12" fillId="0" borderId="0" xfId="0" applyFont="1" applyAlignment="1">
      <alignment horizontal="left" vertical="top" wrapText="1"/>
    </xf>
    <xf numFmtId="0" fontId="12" fillId="0" borderId="0" xfId="0" applyFont="1" applyAlignment="1">
      <alignment horizontal="left" vertical="top"/>
    </xf>
    <xf numFmtId="0" fontId="12" fillId="0" borderId="2" xfId="0" applyFont="1" applyBorder="1" applyAlignment="1">
      <alignment horizontal="left" vertical="top"/>
    </xf>
    <xf numFmtId="0" fontId="12" fillId="0" borderId="6" xfId="0" applyFont="1" applyBorder="1" applyAlignment="1">
      <alignment horizontal="left" vertical="top"/>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2" fillId="0" borderId="6"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0" xfId="0" applyFont="1" applyAlignment="1">
      <alignment horizontal="center" vertical="top"/>
    </xf>
    <xf numFmtId="0" fontId="13" fillId="0" borderId="0" xfId="0" applyFont="1" applyAlignment="1">
      <alignment horizontal="center" vertical="top"/>
    </xf>
    <xf numFmtId="0" fontId="0" fillId="0" borderId="0" xfId="0" applyAlignment="1"/>
    <xf numFmtId="3" fontId="12" fillId="0" borderId="2" xfId="0" applyNumberFormat="1" applyFont="1" applyBorder="1" applyAlignment="1">
      <alignment horizontal="center" vertical="top"/>
    </xf>
    <xf numFmtId="0" fontId="19" fillId="0" borderId="2" xfId="1" applyBorder="1" applyAlignment="1">
      <alignment horizontal="center" vertical="top"/>
    </xf>
    <xf numFmtId="4" fontId="2" fillId="2" borderId="1" xfId="0" applyNumberFormat="1" applyFont="1" applyFill="1" applyBorder="1" applyAlignment="1">
      <alignment vertical="top"/>
    </xf>
    <xf numFmtId="2" fontId="2" fillId="2" borderId="2" xfId="0" applyNumberFormat="1" applyFont="1" applyFill="1" applyBorder="1" applyAlignment="1">
      <alignment vertical="top"/>
    </xf>
    <xf numFmtId="2" fontId="2" fillId="2" borderId="1" xfId="0" applyNumberFormat="1" applyFont="1" applyFill="1" applyBorder="1"/>
    <xf numFmtId="2" fontId="6" fillId="2" borderId="7"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52918</xdr:colOff>
      <xdr:row>167</xdr:row>
      <xdr:rowOff>1968500</xdr:rowOff>
    </xdr:from>
    <xdr:to>
      <xdr:col>3</xdr:col>
      <xdr:colOff>182634</xdr:colOff>
      <xdr:row>169</xdr:row>
      <xdr:rowOff>21166</xdr:rowOff>
    </xdr:to>
    <xdr:pic>
      <xdr:nvPicPr>
        <xdr:cNvPr id="3" name="Paveikslėlis 2">
          <a:extLst>
            <a:ext uri="{FF2B5EF4-FFF2-40B4-BE49-F238E27FC236}">
              <a16:creationId xmlns:a16="http://schemas.microsoft.com/office/drawing/2014/main" id="{43323213-485F-4B00-8C42-5258FD0B3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4918" y="21494750"/>
          <a:ext cx="1685466" cy="507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170</xdr:row>
      <xdr:rowOff>0</xdr:rowOff>
    </xdr:from>
    <xdr:to>
      <xdr:col>3</xdr:col>
      <xdr:colOff>1285875</xdr:colOff>
      <xdr:row>176</xdr:row>
      <xdr:rowOff>114299</xdr:rowOff>
    </xdr:to>
    <xdr:pic>
      <xdr:nvPicPr>
        <xdr:cNvPr id="4" name="Paveikslėlis 3">
          <a:extLst>
            <a:ext uri="{FF2B5EF4-FFF2-40B4-BE49-F238E27FC236}">
              <a16:creationId xmlns:a16="http://schemas.microsoft.com/office/drawing/2014/main" id="{A69D960D-6F76-4ABA-A8BD-1008C52D2F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5050" y="22117050"/>
          <a:ext cx="1285875"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31750</xdr:colOff>
      <xdr:row>0</xdr:row>
      <xdr:rowOff>150283</xdr:rowOff>
    </xdr:from>
    <xdr:to>
      <xdr:col>1</xdr:col>
      <xdr:colOff>2160951</xdr:colOff>
      <xdr:row>0</xdr:row>
      <xdr:rowOff>1047750</xdr:rowOff>
    </xdr:to>
    <xdr:pic>
      <xdr:nvPicPr>
        <xdr:cNvPr id="5" name="Paveikslėlis 4" descr="Untitled-1">
          <a:extLst>
            <a:ext uri="{FF2B5EF4-FFF2-40B4-BE49-F238E27FC236}">
              <a16:creationId xmlns:a16="http://schemas.microsoft.com/office/drawing/2014/main" id="{4208F289-22DA-43A9-A62F-405187647D6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5583" y="150283"/>
          <a:ext cx="2129201" cy="897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nmed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1"/>
  <sheetViews>
    <sheetView tabSelected="1" zoomScale="90" zoomScaleNormal="90" workbookViewId="0">
      <selection activeCell="B4" sqref="B4:H6"/>
    </sheetView>
  </sheetViews>
  <sheetFormatPr defaultRowHeight="15.75"/>
  <cols>
    <col min="1" max="1" width="9.140625" style="3"/>
    <col min="2" max="2" width="59.28515625" style="3" customWidth="1"/>
    <col min="3" max="3" width="23.28515625" style="3" customWidth="1"/>
    <col min="4" max="4" width="28.140625" style="3" customWidth="1"/>
    <col min="5" max="5" width="11.140625" style="3" customWidth="1"/>
    <col min="6" max="6" width="19" style="3" customWidth="1"/>
    <col min="7" max="7" width="11.140625" style="3" customWidth="1"/>
    <col min="8" max="8" width="12.140625" style="3" customWidth="1"/>
    <col min="9" max="9" width="11.7109375" style="3" customWidth="1"/>
    <col min="10" max="10" width="13.140625" style="4" customWidth="1"/>
    <col min="11" max="11" width="13.7109375" style="4" customWidth="1"/>
  </cols>
  <sheetData>
    <row r="1" spans="1:11" s="89" customFormat="1" ht="89.25" customHeight="1">
      <c r="A1" s="90"/>
      <c r="B1" s="90"/>
      <c r="C1" s="90"/>
      <c r="D1" s="90"/>
      <c r="E1" s="91" t="s">
        <v>249</v>
      </c>
      <c r="F1" s="90"/>
      <c r="G1" s="90"/>
      <c r="H1" s="90"/>
      <c r="I1" s="90"/>
      <c r="J1" s="87"/>
      <c r="K1" s="88"/>
    </row>
    <row r="2" spans="1:11" s="89" customFormat="1">
      <c r="A2" s="90"/>
      <c r="B2" s="90"/>
      <c r="C2" s="155"/>
      <c r="D2" s="155"/>
      <c r="E2" s="90"/>
      <c r="F2" s="90"/>
      <c r="G2" s="90"/>
      <c r="H2" s="90"/>
      <c r="I2" s="90"/>
      <c r="J2" s="87"/>
      <c r="K2" s="88"/>
    </row>
    <row r="3" spans="1:11" s="89" customFormat="1">
      <c r="A3" s="90"/>
      <c r="B3" s="90"/>
      <c r="C3" s="155" t="s">
        <v>270</v>
      </c>
      <c r="D3" s="155"/>
      <c r="E3" s="90"/>
      <c r="F3" s="90"/>
      <c r="G3" s="90"/>
      <c r="H3" s="90"/>
      <c r="I3" s="90"/>
      <c r="J3" s="87"/>
      <c r="K3" s="88"/>
    </row>
    <row r="4" spans="1:11" s="89" customFormat="1">
      <c r="A4" s="90"/>
      <c r="B4" s="144" t="s">
        <v>271</v>
      </c>
      <c r="C4" s="145"/>
      <c r="D4" s="145"/>
      <c r="E4" s="145"/>
      <c r="F4" s="145"/>
      <c r="G4" s="145"/>
      <c r="H4" s="145"/>
      <c r="I4" s="90"/>
      <c r="J4" s="87"/>
      <c r="K4" s="88"/>
    </row>
    <row r="5" spans="1:11" s="89" customFormat="1" ht="15" customHeight="1">
      <c r="A5" s="90"/>
      <c r="B5" s="157"/>
      <c r="C5" s="157"/>
      <c r="D5" s="157"/>
      <c r="E5" s="157"/>
      <c r="F5" s="157"/>
      <c r="G5" s="157"/>
      <c r="H5" s="157"/>
      <c r="I5" s="90"/>
      <c r="J5" s="87"/>
      <c r="K5" s="88"/>
    </row>
    <row r="6" spans="1:11" s="89" customFormat="1" hidden="1">
      <c r="A6" s="90"/>
      <c r="B6" s="157"/>
      <c r="C6" s="157"/>
      <c r="D6" s="157"/>
      <c r="E6" s="157"/>
      <c r="F6" s="157"/>
      <c r="G6" s="157"/>
      <c r="H6" s="157"/>
      <c r="I6" s="90"/>
      <c r="J6" s="87"/>
      <c r="K6" s="88"/>
    </row>
    <row r="7" spans="1:11" s="89" customFormat="1" ht="1.5" customHeight="1">
      <c r="A7" s="90"/>
      <c r="B7" s="90"/>
      <c r="C7" s="90"/>
      <c r="D7" s="90"/>
      <c r="E7" s="90"/>
      <c r="F7" s="90"/>
      <c r="G7" s="90"/>
      <c r="H7" s="90"/>
      <c r="I7" s="90"/>
      <c r="J7" s="87"/>
      <c r="K7" s="88"/>
    </row>
    <row r="8" spans="1:11" s="89" customFormat="1">
      <c r="A8" s="90"/>
      <c r="B8" s="92" t="s">
        <v>220</v>
      </c>
      <c r="C8" s="90"/>
      <c r="D8" s="90"/>
      <c r="E8" s="90"/>
      <c r="F8" s="90"/>
      <c r="G8" s="90"/>
      <c r="H8" s="90"/>
      <c r="I8" s="90"/>
      <c r="J8" s="87"/>
      <c r="K8" s="88"/>
    </row>
    <row r="9" spans="1:11" s="89" customFormat="1">
      <c r="A9" s="90"/>
      <c r="B9" s="90"/>
      <c r="C9" s="90"/>
      <c r="D9" s="90"/>
      <c r="E9" s="90"/>
      <c r="F9" s="90"/>
      <c r="G9" s="90"/>
      <c r="H9" s="90"/>
      <c r="I9" s="90"/>
      <c r="J9" s="87"/>
      <c r="K9" s="88"/>
    </row>
    <row r="10" spans="1:11" s="89" customFormat="1">
      <c r="A10" s="90"/>
      <c r="B10" s="90"/>
      <c r="C10" s="156" t="s">
        <v>221</v>
      </c>
      <c r="D10" s="156"/>
      <c r="E10" s="90"/>
      <c r="F10" s="90"/>
      <c r="G10" s="90"/>
      <c r="H10" s="90"/>
      <c r="I10" s="90"/>
      <c r="J10" s="87"/>
      <c r="K10" s="88"/>
    </row>
    <row r="11" spans="1:11" s="89" customFormat="1">
      <c r="A11" s="90"/>
      <c r="B11" s="156" t="s">
        <v>231</v>
      </c>
      <c r="C11" s="156"/>
      <c r="D11" s="156"/>
      <c r="E11" s="156"/>
      <c r="F11" s="156"/>
      <c r="G11" s="156"/>
      <c r="H11" s="156"/>
      <c r="I11" s="90"/>
      <c r="J11" s="87"/>
      <c r="K11" s="88"/>
    </row>
    <row r="12" spans="1:11" s="89" customFormat="1">
      <c r="A12" s="90"/>
      <c r="B12" s="90"/>
      <c r="C12" s="92" t="s">
        <v>272</v>
      </c>
      <c r="D12" s="90"/>
      <c r="E12" s="90"/>
      <c r="F12" s="90"/>
      <c r="G12" s="90"/>
      <c r="H12" s="90"/>
      <c r="I12" s="90"/>
      <c r="J12" s="87"/>
      <c r="K12" s="88"/>
    </row>
    <row r="13" spans="1:11" s="89" customFormat="1" ht="5.25" customHeight="1">
      <c r="A13" s="90"/>
      <c r="B13" s="90"/>
      <c r="C13" s="155"/>
      <c r="D13" s="155"/>
      <c r="E13" s="90"/>
      <c r="F13" s="90"/>
      <c r="G13" s="90"/>
      <c r="H13" s="90"/>
      <c r="I13" s="90"/>
      <c r="J13" s="87"/>
      <c r="K13" s="88"/>
    </row>
    <row r="14" spans="1:11" s="89" customFormat="1">
      <c r="A14" s="90"/>
      <c r="B14" s="90"/>
      <c r="C14" s="92" t="s">
        <v>273</v>
      </c>
      <c r="D14" s="90"/>
      <c r="E14" s="90"/>
      <c r="F14" s="90"/>
      <c r="G14" s="90"/>
      <c r="H14" s="90"/>
      <c r="I14" s="90"/>
      <c r="J14" s="87"/>
      <c r="K14" s="88"/>
    </row>
    <row r="15" spans="1:11" s="89" customFormat="1" ht="9" customHeight="1">
      <c r="A15" s="90"/>
      <c r="B15" s="90"/>
      <c r="C15" s="155"/>
      <c r="D15" s="155"/>
      <c r="E15" s="90"/>
      <c r="F15" s="90"/>
      <c r="G15" s="90"/>
      <c r="H15" s="90"/>
      <c r="I15" s="90"/>
      <c r="J15" s="87"/>
      <c r="K15" s="88"/>
    </row>
    <row r="16" spans="1:11" s="89" customFormat="1" hidden="1">
      <c r="A16" s="90"/>
      <c r="B16" s="90"/>
      <c r="C16" s="90"/>
      <c r="D16" s="90"/>
      <c r="E16" s="90"/>
      <c r="F16" s="90"/>
      <c r="G16" s="90"/>
      <c r="H16" s="90"/>
      <c r="I16" s="90"/>
      <c r="J16" s="87"/>
      <c r="K16" s="88"/>
    </row>
    <row r="17" spans="1:11" s="89" customFormat="1">
      <c r="A17" s="90"/>
      <c r="B17" s="153" t="s">
        <v>222</v>
      </c>
      <c r="C17" s="154"/>
      <c r="D17" s="148" t="s">
        <v>270</v>
      </c>
      <c r="E17" s="149"/>
      <c r="F17" s="149"/>
      <c r="G17" s="149"/>
      <c r="H17" s="150"/>
      <c r="I17" s="90"/>
      <c r="J17" s="87"/>
      <c r="K17" s="88"/>
    </row>
    <row r="18" spans="1:11" s="89" customFormat="1">
      <c r="A18" s="90"/>
      <c r="B18" s="153" t="s">
        <v>223</v>
      </c>
      <c r="C18" s="154"/>
      <c r="D18" s="148" t="s">
        <v>274</v>
      </c>
      <c r="E18" s="149"/>
      <c r="F18" s="149"/>
      <c r="G18" s="149"/>
      <c r="H18" s="150"/>
      <c r="I18" s="90"/>
      <c r="J18" s="87"/>
      <c r="K18" s="88"/>
    </row>
    <row r="19" spans="1:11" s="89" customFormat="1">
      <c r="A19" s="90"/>
      <c r="B19" s="153" t="s">
        <v>224</v>
      </c>
      <c r="C19" s="154"/>
      <c r="D19" s="148">
        <v>301232595</v>
      </c>
      <c r="E19" s="149"/>
      <c r="F19" s="149"/>
      <c r="G19" s="149"/>
      <c r="H19" s="150"/>
      <c r="I19" s="90"/>
      <c r="J19" s="87"/>
      <c r="K19" s="88"/>
    </row>
    <row r="20" spans="1:11" s="89" customFormat="1">
      <c r="A20" s="90"/>
      <c r="B20" s="153" t="s">
        <v>225</v>
      </c>
      <c r="C20" s="154"/>
      <c r="D20" s="148" t="s">
        <v>275</v>
      </c>
      <c r="E20" s="149"/>
      <c r="F20" s="149"/>
      <c r="G20" s="149"/>
      <c r="H20" s="150"/>
      <c r="I20" s="90"/>
      <c r="J20" s="87"/>
      <c r="K20" s="88"/>
    </row>
    <row r="21" spans="1:11" s="89" customFormat="1">
      <c r="A21" s="90"/>
      <c r="B21" s="153" t="s">
        <v>226</v>
      </c>
      <c r="C21" s="154"/>
      <c r="D21" s="148" t="s">
        <v>276</v>
      </c>
      <c r="E21" s="149"/>
      <c r="F21" s="149"/>
      <c r="G21" s="149"/>
      <c r="H21" s="150"/>
      <c r="I21" s="90"/>
      <c r="J21" s="87"/>
      <c r="K21" s="88"/>
    </row>
    <row r="22" spans="1:11" s="89" customFormat="1">
      <c r="A22" s="90"/>
      <c r="B22" s="146" t="s">
        <v>227</v>
      </c>
      <c r="C22" s="147"/>
      <c r="D22" s="148" t="s">
        <v>277</v>
      </c>
      <c r="E22" s="149"/>
      <c r="F22" s="149"/>
      <c r="G22" s="149"/>
      <c r="H22" s="150"/>
      <c r="I22" s="90"/>
      <c r="J22" s="87"/>
      <c r="K22" s="88"/>
    </row>
    <row r="23" spans="1:11" s="89" customFormat="1">
      <c r="A23" s="90"/>
      <c r="B23" s="146" t="s">
        <v>228</v>
      </c>
      <c r="C23" s="147"/>
      <c r="D23" s="158">
        <v>852796055</v>
      </c>
      <c r="E23" s="149"/>
      <c r="F23" s="149"/>
      <c r="G23" s="149"/>
      <c r="H23" s="150"/>
      <c r="I23" s="90"/>
      <c r="J23" s="87"/>
      <c r="K23" s="88"/>
    </row>
    <row r="24" spans="1:11" s="89" customFormat="1">
      <c r="A24" s="90"/>
      <c r="B24" s="146" t="s">
        <v>229</v>
      </c>
      <c r="C24" s="147"/>
      <c r="D24" s="158">
        <v>852796055</v>
      </c>
      <c r="E24" s="149"/>
      <c r="F24" s="149"/>
      <c r="G24" s="149"/>
      <c r="H24" s="150"/>
      <c r="I24" s="90"/>
      <c r="J24" s="87"/>
      <c r="K24" s="88"/>
    </row>
    <row r="25" spans="1:11" s="89" customFormat="1">
      <c r="A25" s="90"/>
      <c r="B25" s="146" t="s">
        <v>230</v>
      </c>
      <c r="C25" s="147"/>
      <c r="D25" s="159" t="s">
        <v>278</v>
      </c>
      <c r="E25" s="149"/>
      <c r="F25" s="149"/>
      <c r="G25" s="149"/>
      <c r="H25" s="150"/>
      <c r="I25" s="90"/>
      <c r="J25" s="87"/>
      <c r="K25" s="88"/>
    </row>
    <row r="26" spans="1:11" s="89" customFormat="1">
      <c r="A26" s="90"/>
      <c r="B26" s="93"/>
      <c r="C26" s="93"/>
      <c r="D26" s="94"/>
      <c r="E26" s="94"/>
      <c r="F26" s="94"/>
      <c r="G26" s="94"/>
      <c r="H26" s="94"/>
      <c r="I26" s="90"/>
      <c r="J26" s="87"/>
      <c r="K26" s="88"/>
    </row>
    <row r="27" spans="1:11" s="89" customFormat="1" hidden="1">
      <c r="A27" s="90"/>
      <c r="B27" s="145" t="s">
        <v>232</v>
      </c>
      <c r="C27" s="145"/>
      <c r="D27" s="145"/>
      <c r="E27" s="145"/>
      <c r="F27" s="145"/>
      <c r="G27" s="145"/>
      <c r="H27" s="145"/>
      <c r="I27" s="90"/>
      <c r="J27" s="87"/>
      <c r="K27" s="88"/>
    </row>
    <row r="28" spans="1:11" s="89" customFormat="1" hidden="1">
      <c r="A28" s="90"/>
      <c r="B28" s="146" t="s">
        <v>233</v>
      </c>
      <c r="C28" s="147"/>
      <c r="D28" s="148"/>
      <c r="E28" s="149"/>
      <c r="F28" s="149"/>
      <c r="G28" s="149"/>
      <c r="H28" s="150"/>
      <c r="I28" s="90"/>
      <c r="J28" s="87"/>
      <c r="K28" s="88"/>
    </row>
    <row r="29" spans="1:11" s="89" customFormat="1" hidden="1">
      <c r="A29" s="90"/>
      <c r="B29" s="146" t="s">
        <v>234</v>
      </c>
      <c r="C29" s="147"/>
      <c r="D29" s="148"/>
      <c r="E29" s="149"/>
      <c r="F29" s="149"/>
      <c r="G29" s="149"/>
      <c r="H29" s="150"/>
      <c r="I29" s="90"/>
      <c r="J29" s="87"/>
      <c r="K29" s="88"/>
    </row>
    <row r="30" spans="1:11" s="89" customFormat="1" hidden="1">
      <c r="A30" s="90"/>
      <c r="B30" s="151" t="s">
        <v>235</v>
      </c>
      <c r="C30" s="151"/>
      <c r="D30" s="152"/>
      <c r="E30" s="152"/>
      <c r="F30" s="152"/>
      <c r="G30" s="152"/>
      <c r="H30" s="152"/>
      <c r="I30" s="90"/>
      <c r="J30" s="87"/>
      <c r="K30" s="88"/>
    </row>
    <row r="31" spans="1:11" s="89" customFormat="1">
      <c r="A31" s="90"/>
      <c r="B31" s="90"/>
      <c r="C31" s="90"/>
      <c r="D31" s="90"/>
      <c r="E31" s="90"/>
      <c r="F31" s="90"/>
      <c r="G31" s="90"/>
      <c r="H31" s="90"/>
      <c r="I31" s="90"/>
      <c r="J31" s="87"/>
      <c r="K31" s="88"/>
    </row>
    <row r="32" spans="1:11" s="89" customFormat="1" ht="61.5" customHeight="1">
      <c r="A32" s="90"/>
      <c r="B32" s="144" t="s">
        <v>250</v>
      </c>
      <c r="C32" s="145"/>
      <c r="D32" s="145"/>
      <c r="E32" s="145"/>
      <c r="F32" s="145"/>
      <c r="G32" s="145"/>
      <c r="H32" s="145"/>
      <c r="I32" s="90"/>
      <c r="J32" s="87"/>
      <c r="K32" s="88"/>
    </row>
    <row r="33" spans="1:11" ht="0.75" customHeight="1">
      <c r="A33" s="80"/>
      <c r="B33" s="80"/>
      <c r="C33" s="80"/>
      <c r="D33" s="80"/>
      <c r="E33" s="80"/>
      <c r="F33" s="80"/>
      <c r="G33" s="80"/>
      <c r="H33" s="80"/>
      <c r="I33" s="80"/>
      <c r="J33" s="80"/>
      <c r="K33" s="80"/>
    </row>
    <row r="34" spans="1:11">
      <c r="A34" s="135" t="s">
        <v>216</v>
      </c>
      <c r="B34" s="136"/>
      <c r="C34" s="136"/>
      <c r="D34" s="136"/>
      <c r="E34" s="136"/>
      <c r="F34" s="136"/>
      <c r="G34" s="136"/>
      <c r="H34" s="136"/>
      <c r="I34" s="136"/>
      <c r="J34" s="136"/>
      <c r="K34" s="136"/>
    </row>
    <row r="35" spans="1:11">
      <c r="A35" s="136" t="s">
        <v>265</v>
      </c>
      <c r="B35" s="136"/>
      <c r="C35" s="136"/>
      <c r="D35" s="136"/>
      <c r="E35" s="136"/>
      <c r="F35" s="136"/>
      <c r="G35" s="136"/>
      <c r="H35" s="136"/>
      <c r="I35" s="136"/>
      <c r="J35" s="136"/>
      <c r="K35" s="136"/>
    </row>
    <row r="36" spans="1:11">
      <c r="B36" s="5"/>
      <c r="C36" s="5"/>
      <c r="D36" s="5"/>
      <c r="E36" s="5"/>
      <c r="F36" s="5"/>
      <c r="G36" s="5"/>
      <c r="H36" s="5"/>
      <c r="I36" s="5"/>
      <c r="J36" s="6"/>
      <c r="K36" s="7"/>
    </row>
    <row r="37" spans="1:11" ht="131.25" customHeight="1">
      <c r="A37" s="8" t="s">
        <v>0</v>
      </c>
      <c r="B37" s="8" t="s">
        <v>1</v>
      </c>
      <c r="C37" s="8" t="s">
        <v>2</v>
      </c>
      <c r="D37" s="8" t="s">
        <v>3</v>
      </c>
      <c r="E37" s="8" t="s">
        <v>4</v>
      </c>
      <c r="F37" s="9" t="s">
        <v>205</v>
      </c>
      <c r="G37" s="10" t="s">
        <v>201</v>
      </c>
      <c r="H37" s="10" t="s">
        <v>202</v>
      </c>
      <c r="I37" s="10" t="s">
        <v>194</v>
      </c>
      <c r="J37" s="8" t="s">
        <v>195</v>
      </c>
      <c r="K37" s="127"/>
    </row>
    <row r="38" spans="1:11">
      <c r="A38" s="11">
        <v>1</v>
      </c>
      <c r="B38" s="12">
        <v>2</v>
      </c>
      <c r="C38" s="11">
        <v>3</v>
      </c>
      <c r="D38" s="13">
        <v>4</v>
      </c>
      <c r="E38" s="11">
        <v>5</v>
      </c>
      <c r="F38" s="13">
        <v>6</v>
      </c>
      <c r="G38" s="12">
        <v>7</v>
      </c>
      <c r="H38" s="12">
        <v>8</v>
      </c>
      <c r="I38" s="12">
        <v>9</v>
      </c>
      <c r="J38" s="14">
        <v>10</v>
      </c>
      <c r="K38" s="128"/>
    </row>
    <row r="39" spans="1:11" hidden="1">
      <c r="A39" s="12"/>
      <c r="B39" s="126" t="s">
        <v>10</v>
      </c>
      <c r="C39" s="11"/>
      <c r="D39" s="13"/>
      <c r="E39" s="11"/>
      <c r="F39" s="13"/>
      <c r="G39" s="12"/>
      <c r="H39" s="12"/>
      <c r="I39" s="12"/>
      <c r="J39" s="14"/>
      <c r="K39" s="128"/>
    </row>
    <row r="40" spans="1:11" hidden="1">
      <c r="A40" s="118">
        <v>1</v>
      </c>
      <c r="B40" s="44" t="s">
        <v>11</v>
      </c>
      <c r="C40" s="18" t="s">
        <v>12</v>
      </c>
      <c r="D40" s="32" t="s">
        <v>13</v>
      </c>
      <c r="E40" s="28">
        <v>2007</v>
      </c>
      <c r="F40" s="28" t="s">
        <v>8</v>
      </c>
      <c r="G40" s="22"/>
      <c r="H40" s="25"/>
      <c r="I40" s="25"/>
      <c r="J40" s="26"/>
      <c r="K40" s="7"/>
    </row>
    <row r="41" spans="1:11" hidden="1">
      <c r="A41" s="118"/>
      <c r="B41" s="119" t="s">
        <v>14</v>
      </c>
      <c r="C41" s="27"/>
      <c r="D41" s="43"/>
      <c r="E41" s="40"/>
      <c r="F41" s="39"/>
      <c r="G41" s="22"/>
      <c r="H41" s="25"/>
      <c r="I41" s="25"/>
      <c r="J41" s="26"/>
      <c r="K41" s="7"/>
    </row>
    <row r="42" spans="1:11" hidden="1">
      <c r="A42" s="118">
        <v>2</v>
      </c>
      <c r="B42" s="45" t="s">
        <v>15</v>
      </c>
      <c r="C42" s="46" t="s">
        <v>16</v>
      </c>
      <c r="D42" s="47">
        <v>18007116752</v>
      </c>
      <c r="E42" s="48">
        <v>2011</v>
      </c>
      <c r="F42" s="24" t="s">
        <v>17</v>
      </c>
      <c r="G42" s="22"/>
      <c r="H42" s="25"/>
      <c r="I42" s="25"/>
      <c r="J42" s="26"/>
      <c r="K42" s="7"/>
    </row>
    <row r="43" spans="1:11" hidden="1">
      <c r="A43" s="118">
        <v>3</v>
      </c>
      <c r="B43" s="27" t="s">
        <v>19</v>
      </c>
      <c r="C43" s="37" t="s">
        <v>20</v>
      </c>
      <c r="D43" s="27" t="s">
        <v>21</v>
      </c>
      <c r="E43" s="41">
        <v>2008</v>
      </c>
      <c r="F43" s="28" t="s">
        <v>18</v>
      </c>
      <c r="G43" s="22"/>
      <c r="H43" s="25"/>
      <c r="I43" s="25"/>
      <c r="J43" s="26"/>
      <c r="K43" s="7"/>
    </row>
    <row r="44" spans="1:11" hidden="1">
      <c r="A44" s="118">
        <v>4</v>
      </c>
      <c r="B44" s="27" t="s">
        <v>22</v>
      </c>
      <c r="C44" s="27" t="s">
        <v>23</v>
      </c>
      <c r="D44" s="27" t="s">
        <v>24</v>
      </c>
      <c r="E44" s="41">
        <v>2010</v>
      </c>
      <c r="F44" s="28" t="s">
        <v>18</v>
      </c>
      <c r="G44" s="8"/>
      <c r="H44" s="10"/>
      <c r="I44" s="10"/>
      <c r="J44" s="8"/>
      <c r="K44" s="79"/>
    </row>
    <row r="45" spans="1:11" s="81" customFormat="1" ht="110.25" hidden="1">
      <c r="A45" s="118">
        <v>5</v>
      </c>
      <c r="B45" s="27" t="s">
        <v>25</v>
      </c>
      <c r="C45" s="27" t="s">
        <v>26</v>
      </c>
      <c r="D45" s="120" t="s">
        <v>253</v>
      </c>
      <c r="E45" s="40" t="s">
        <v>27</v>
      </c>
      <c r="F45" s="28" t="s">
        <v>28</v>
      </c>
      <c r="G45" s="15"/>
      <c r="H45" s="19"/>
      <c r="I45" s="19"/>
      <c r="J45" s="15"/>
      <c r="K45" s="20"/>
    </row>
    <row r="46" spans="1:11" hidden="1">
      <c r="A46" s="118"/>
      <c r="B46" s="31" t="s">
        <v>29</v>
      </c>
      <c r="C46" s="49"/>
      <c r="D46" s="43"/>
      <c r="E46" s="40"/>
      <c r="F46" s="39"/>
      <c r="G46" s="15"/>
      <c r="H46" s="19"/>
      <c r="I46" s="19"/>
      <c r="J46" s="15"/>
      <c r="K46" s="20"/>
    </row>
    <row r="47" spans="1:11" hidden="1">
      <c r="A47" s="118">
        <v>6</v>
      </c>
      <c r="B47" s="32" t="s">
        <v>30</v>
      </c>
      <c r="C47" s="49" t="s">
        <v>31</v>
      </c>
      <c r="D47" s="43" t="s">
        <v>32</v>
      </c>
      <c r="E47" s="40">
        <v>2016</v>
      </c>
      <c r="F47" s="28" t="s">
        <v>18</v>
      </c>
      <c r="G47" s="15"/>
      <c r="H47" s="19"/>
      <c r="I47" s="19"/>
      <c r="J47" s="15"/>
      <c r="K47" s="20"/>
    </row>
    <row r="48" spans="1:11" hidden="1">
      <c r="A48" s="118">
        <v>7</v>
      </c>
      <c r="B48" s="18" t="s">
        <v>33</v>
      </c>
      <c r="C48" s="49" t="s">
        <v>34</v>
      </c>
      <c r="D48" s="43" t="s">
        <v>35</v>
      </c>
      <c r="E48" s="40">
        <v>2014</v>
      </c>
      <c r="F48" s="28" t="s">
        <v>18</v>
      </c>
      <c r="G48" s="15"/>
      <c r="H48" s="19"/>
      <c r="I48" s="19"/>
      <c r="J48" s="15"/>
      <c r="K48" s="20"/>
    </row>
    <row r="49" spans="1:11">
      <c r="A49" s="118"/>
      <c r="B49" s="121" t="s">
        <v>36</v>
      </c>
      <c r="C49" s="50"/>
      <c r="D49" s="43"/>
      <c r="E49" s="40"/>
      <c r="F49" s="39"/>
      <c r="G49" s="22"/>
      <c r="H49" s="25"/>
      <c r="I49" s="25"/>
      <c r="J49" s="26"/>
      <c r="K49" s="7"/>
    </row>
    <row r="50" spans="1:11">
      <c r="A50" s="118">
        <v>8</v>
      </c>
      <c r="B50" s="51" t="s">
        <v>37</v>
      </c>
      <c r="C50" s="49"/>
      <c r="D50" s="43"/>
      <c r="E50" s="40"/>
      <c r="F50" s="19"/>
      <c r="G50" s="29"/>
      <c r="H50" s="25"/>
      <c r="I50" s="25"/>
      <c r="J50" s="26"/>
      <c r="K50" s="7"/>
    </row>
    <row r="51" spans="1:11">
      <c r="A51" s="118" t="s">
        <v>254</v>
      </c>
      <c r="B51" s="27" t="s">
        <v>38</v>
      </c>
      <c r="C51" s="52" t="s">
        <v>39</v>
      </c>
      <c r="D51" s="53">
        <v>4490756</v>
      </c>
      <c r="E51" s="40">
        <v>2004</v>
      </c>
      <c r="F51" s="28" t="s">
        <v>18</v>
      </c>
      <c r="G51" s="74">
        <v>229</v>
      </c>
      <c r="H51" s="161">
        <v>916</v>
      </c>
      <c r="I51" s="161">
        <v>1832</v>
      </c>
      <c r="J51" s="162">
        <v>2216.7199999999998</v>
      </c>
      <c r="K51" s="7"/>
    </row>
    <row r="52" spans="1:11">
      <c r="A52" s="122" t="s">
        <v>255</v>
      </c>
      <c r="B52" s="54" t="s">
        <v>38</v>
      </c>
      <c r="C52" s="49" t="s">
        <v>39</v>
      </c>
      <c r="D52" s="38">
        <v>4490622</v>
      </c>
      <c r="E52" s="40">
        <v>2004</v>
      </c>
      <c r="F52" s="28" t="s">
        <v>18</v>
      </c>
      <c r="G52" s="74">
        <v>229</v>
      </c>
      <c r="H52" s="161">
        <v>916</v>
      </c>
      <c r="I52" s="161">
        <v>1832</v>
      </c>
      <c r="J52" s="162">
        <v>2216.7199999999998</v>
      </c>
      <c r="K52" s="7"/>
    </row>
    <row r="53" spans="1:11">
      <c r="A53" s="118" t="s">
        <v>256</v>
      </c>
      <c r="B53" s="27" t="s">
        <v>40</v>
      </c>
      <c r="C53" s="42" t="s">
        <v>39</v>
      </c>
      <c r="D53" s="53">
        <v>8501311</v>
      </c>
      <c r="E53" s="55">
        <v>2008</v>
      </c>
      <c r="F53" s="28" t="s">
        <v>18</v>
      </c>
      <c r="G53" s="74">
        <v>229</v>
      </c>
      <c r="H53" s="161">
        <v>916</v>
      </c>
      <c r="I53" s="161">
        <v>1832</v>
      </c>
      <c r="J53" s="162">
        <v>2216.7199999999998</v>
      </c>
      <c r="K53" s="7"/>
    </row>
    <row r="54" spans="1:11">
      <c r="A54" s="118"/>
      <c r="B54" s="15" t="s">
        <v>257</v>
      </c>
      <c r="C54" s="123" t="s">
        <v>197</v>
      </c>
      <c r="D54" s="123" t="s">
        <v>197</v>
      </c>
      <c r="E54" s="123" t="s">
        <v>197</v>
      </c>
      <c r="F54" s="123" t="s">
        <v>197</v>
      </c>
      <c r="G54" s="163" t="s">
        <v>197</v>
      </c>
      <c r="H54" s="163" t="s">
        <v>197</v>
      </c>
      <c r="I54" s="161">
        <f>SUM(I51,I52,I53)</f>
        <v>5496</v>
      </c>
      <c r="J54" s="162">
        <f>SUM(J51,J52,J53)</f>
        <v>6650.16</v>
      </c>
      <c r="K54" s="129"/>
    </row>
    <row r="55" spans="1:11">
      <c r="A55" s="118" t="s">
        <v>258</v>
      </c>
      <c r="B55" s="56" t="s">
        <v>41</v>
      </c>
      <c r="C55" s="18"/>
      <c r="D55" s="32"/>
      <c r="E55" s="28"/>
      <c r="F55" s="39"/>
      <c r="G55" s="74"/>
      <c r="H55" s="161"/>
      <c r="I55" s="161"/>
      <c r="J55" s="162"/>
      <c r="K55" s="7"/>
    </row>
    <row r="56" spans="1:11">
      <c r="A56" s="118" t="s">
        <v>259</v>
      </c>
      <c r="B56" s="44" t="s">
        <v>42</v>
      </c>
      <c r="C56" s="18" t="s">
        <v>43</v>
      </c>
      <c r="D56" s="32" t="s">
        <v>44</v>
      </c>
      <c r="E56" s="28">
        <v>2004</v>
      </c>
      <c r="F56" s="28" t="s">
        <v>18</v>
      </c>
      <c r="G56" s="74">
        <v>229</v>
      </c>
      <c r="H56" s="161">
        <v>916</v>
      </c>
      <c r="I56" s="161">
        <v>1832</v>
      </c>
      <c r="J56" s="162">
        <v>2216.7199999999998</v>
      </c>
      <c r="K56" s="7"/>
    </row>
    <row r="57" spans="1:11">
      <c r="A57" s="118" t="s">
        <v>260</v>
      </c>
      <c r="B57" s="32" t="s">
        <v>42</v>
      </c>
      <c r="C57" s="18" t="s">
        <v>43</v>
      </c>
      <c r="D57" s="32" t="s">
        <v>45</v>
      </c>
      <c r="E57" s="28">
        <v>2006</v>
      </c>
      <c r="F57" s="28" t="s">
        <v>18</v>
      </c>
      <c r="G57" s="74">
        <v>229</v>
      </c>
      <c r="H57" s="161">
        <v>916</v>
      </c>
      <c r="I57" s="161">
        <v>1832</v>
      </c>
      <c r="J57" s="162">
        <v>2216.7199999999998</v>
      </c>
      <c r="K57" s="7"/>
    </row>
    <row r="58" spans="1:11" ht="31.5">
      <c r="A58" s="118" t="s">
        <v>261</v>
      </c>
      <c r="B58" s="44" t="s">
        <v>46</v>
      </c>
      <c r="C58" s="18" t="s">
        <v>47</v>
      </c>
      <c r="D58" s="32" t="s">
        <v>48</v>
      </c>
      <c r="E58" s="28">
        <v>2007</v>
      </c>
      <c r="F58" s="28" t="s">
        <v>18</v>
      </c>
      <c r="G58" s="74">
        <v>229</v>
      </c>
      <c r="H58" s="161">
        <v>916</v>
      </c>
      <c r="I58" s="161">
        <v>1832</v>
      </c>
      <c r="J58" s="162">
        <v>2216.7199999999998</v>
      </c>
      <c r="K58" s="7"/>
    </row>
    <row r="59" spans="1:11">
      <c r="A59" s="34"/>
      <c r="B59" s="15" t="s">
        <v>262</v>
      </c>
      <c r="C59" s="124" t="s">
        <v>197</v>
      </c>
      <c r="D59" s="124" t="s">
        <v>197</v>
      </c>
      <c r="E59" s="124" t="s">
        <v>197</v>
      </c>
      <c r="F59" s="124" t="s">
        <v>197</v>
      </c>
      <c r="G59" s="164" t="s">
        <v>197</v>
      </c>
      <c r="H59" s="164" t="s">
        <v>197</v>
      </c>
      <c r="I59" s="161">
        <f>SUM(I56,I57,I58)</f>
        <v>5496</v>
      </c>
      <c r="J59" s="162">
        <f>SUM(J56,J57,J58)</f>
        <v>6650.16</v>
      </c>
      <c r="K59" s="129"/>
    </row>
    <row r="61" spans="1:11" ht="1.5" customHeight="1"/>
    <row r="62" spans="1:11" hidden="1">
      <c r="A62" s="135" t="s">
        <v>217</v>
      </c>
      <c r="B62" s="136"/>
      <c r="C62" s="136"/>
      <c r="D62" s="136"/>
      <c r="E62" s="136"/>
      <c r="F62" s="136"/>
      <c r="G62" s="136"/>
      <c r="H62" s="136"/>
      <c r="I62" s="136"/>
      <c r="J62" s="136"/>
      <c r="K62" s="136"/>
    </row>
    <row r="63" spans="1:11" hidden="1">
      <c r="A63" s="136" t="s">
        <v>266</v>
      </c>
      <c r="B63" s="136"/>
      <c r="C63" s="136"/>
      <c r="D63" s="136"/>
      <c r="E63" s="136"/>
      <c r="F63" s="136"/>
      <c r="G63" s="136"/>
      <c r="H63" s="136"/>
      <c r="I63" s="136"/>
      <c r="J63" s="136"/>
      <c r="K63" s="136"/>
    </row>
    <row r="64" spans="1:11" hidden="1">
      <c r="A64" s="1"/>
      <c r="B64" s="2"/>
    </row>
    <row r="65" spans="1:11" ht="98.25" hidden="1" customHeight="1">
      <c r="A65" s="8" t="s">
        <v>0</v>
      </c>
      <c r="B65" s="8" t="s">
        <v>1</v>
      </c>
      <c r="C65" s="8" t="s">
        <v>2</v>
      </c>
      <c r="D65" s="8" t="s">
        <v>3</v>
      </c>
      <c r="E65" s="9" t="s">
        <v>4</v>
      </c>
      <c r="F65" s="10" t="s">
        <v>49</v>
      </c>
      <c r="G65" s="10" t="s">
        <v>206</v>
      </c>
      <c r="H65" s="10" t="s">
        <v>194</v>
      </c>
      <c r="I65" s="8" t="s">
        <v>195</v>
      </c>
      <c r="J65" s="79"/>
      <c r="K65" s="79"/>
    </row>
    <row r="66" spans="1:11" ht="17.25" hidden="1" customHeight="1">
      <c r="A66" s="11">
        <v>1</v>
      </c>
      <c r="B66" s="12">
        <v>2</v>
      </c>
      <c r="C66" s="11">
        <v>3</v>
      </c>
      <c r="D66" s="13">
        <v>4</v>
      </c>
      <c r="E66" s="11">
        <v>5</v>
      </c>
      <c r="F66" s="13">
        <v>6</v>
      </c>
      <c r="G66" s="12">
        <v>7</v>
      </c>
      <c r="H66" s="12">
        <v>8</v>
      </c>
      <c r="I66" s="11">
        <v>9</v>
      </c>
      <c r="J66" s="79"/>
      <c r="K66" s="79"/>
    </row>
    <row r="67" spans="1:11" hidden="1">
      <c r="A67" s="22"/>
      <c r="B67" s="31" t="s">
        <v>14</v>
      </c>
      <c r="C67" s="18"/>
      <c r="D67" s="18"/>
      <c r="E67" s="18"/>
      <c r="F67" s="18"/>
      <c r="G67" s="18"/>
      <c r="H67" s="18"/>
      <c r="I67" s="18"/>
      <c r="J67" s="35"/>
      <c r="K67" s="35"/>
    </row>
    <row r="68" spans="1:11" hidden="1">
      <c r="A68" s="122">
        <v>10</v>
      </c>
      <c r="B68" s="32" t="s">
        <v>50</v>
      </c>
      <c r="C68" s="22" t="s">
        <v>51</v>
      </c>
      <c r="D68" s="58" t="s">
        <v>52</v>
      </c>
      <c r="E68" s="24">
        <v>2011</v>
      </c>
      <c r="F68" s="28" t="s">
        <v>8</v>
      </c>
      <c r="G68" s="18"/>
      <c r="H68" s="18"/>
      <c r="I68" s="18"/>
      <c r="J68" s="35"/>
      <c r="K68" s="35"/>
    </row>
    <row r="69" spans="1:11" hidden="1">
      <c r="A69" s="122"/>
      <c r="B69" s="31" t="s">
        <v>54</v>
      </c>
      <c r="C69" s="60"/>
      <c r="D69" s="61"/>
      <c r="E69" s="28"/>
      <c r="F69" s="28"/>
      <c r="G69" s="18"/>
      <c r="H69" s="18"/>
      <c r="I69" s="18"/>
      <c r="J69" s="35"/>
      <c r="K69" s="35"/>
    </row>
    <row r="70" spans="1:11" hidden="1">
      <c r="A70" s="122">
        <v>11</v>
      </c>
      <c r="B70" s="27" t="s">
        <v>55</v>
      </c>
      <c r="C70" s="52" t="s">
        <v>56</v>
      </c>
      <c r="D70" s="63" t="s">
        <v>57</v>
      </c>
      <c r="E70" s="40">
        <v>2015</v>
      </c>
      <c r="F70" s="28" t="s">
        <v>8</v>
      </c>
      <c r="G70" s="18"/>
      <c r="H70" s="18"/>
      <c r="I70" s="18"/>
      <c r="J70" s="35"/>
      <c r="K70" s="35"/>
    </row>
    <row r="71" spans="1:11" hidden="1">
      <c r="A71" s="122"/>
      <c r="B71" s="121" t="s">
        <v>58</v>
      </c>
      <c r="C71" s="52"/>
      <c r="D71" s="53"/>
      <c r="E71" s="40"/>
      <c r="F71" s="28"/>
      <c r="G71" s="18"/>
      <c r="H71" s="18"/>
      <c r="I71" s="18"/>
      <c r="J71" s="35"/>
      <c r="K71" s="35"/>
    </row>
    <row r="72" spans="1:11" hidden="1">
      <c r="A72" s="122">
        <v>12</v>
      </c>
      <c r="B72" s="32" t="s">
        <v>59</v>
      </c>
      <c r="C72" s="18" t="s">
        <v>60</v>
      </c>
      <c r="D72" s="30" t="s">
        <v>61</v>
      </c>
      <c r="E72" s="28">
        <v>2002</v>
      </c>
      <c r="F72" s="28" t="s">
        <v>8</v>
      </c>
      <c r="G72" s="18"/>
      <c r="H72" s="18"/>
      <c r="I72" s="18"/>
      <c r="J72" s="35"/>
      <c r="K72" s="35"/>
    </row>
    <row r="73" spans="1:11" hidden="1">
      <c r="A73" s="122"/>
      <c r="B73" s="117" t="s">
        <v>67</v>
      </c>
      <c r="C73" s="27"/>
      <c r="D73" s="38"/>
      <c r="E73" s="40"/>
      <c r="F73" s="28"/>
      <c r="G73" s="18"/>
      <c r="H73" s="18"/>
      <c r="I73" s="18"/>
      <c r="J73" s="35"/>
      <c r="K73" s="35"/>
    </row>
    <row r="74" spans="1:11" hidden="1">
      <c r="A74" s="122">
        <v>13</v>
      </c>
      <c r="B74" s="32" t="s">
        <v>68</v>
      </c>
      <c r="C74" s="22" t="s">
        <v>69</v>
      </c>
      <c r="D74" s="23" t="s">
        <v>70</v>
      </c>
      <c r="E74" s="24">
        <v>2007</v>
      </c>
      <c r="F74" s="28" t="s">
        <v>8</v>
      </c>
      <c r="G74" s="18"/>
      <c r="H74" s="18"/>
      <c r="I74" s="18"/>
      <c r="J74" s="35"/>
      <c r="K74" s="35"/>
    </row>
    <row r="75" spans="1:11" hidden="1">
      <c r="A75" s="122">
        <v>14</v>
      </c>
      <c r="B75" s="65" t="s">
        <v>71</v>
      </c>
      <c r="C75" s="18" t="s">
        <v>72</v>
      </c>
      <c r="D75" s="32">
        <v>16437</v>
      </c>
      <c r="E75" s="66">
        <v>2004</v>
      </c>
      <c r="F75" s="28" t="s">
        <v>62</v>
      </c>
      <c r="G75" s="18"/>
      <c r="H75" s="18"/>
      <c r="I75" s="18"/>
      <c r="J75" s="59"/>
      <c r="K75" s="35"/>
    </row>
    <row r="76" spans="1:11" hidden="1">
      <c r="A76" s="33"/>
      <c r="B76" s="125" t="s">
        <v>76</v>
      </c>
      <c r="C76" s="17"/>
      <c r="D76" s="17"/>
      <c r="E76" s="17"/>
      <c r="F76" s="17"/>
      <c r="G76" s="17"/>
      <c r="H76" s="15"/>
      <c r="I76" s="15"/>
      <c r="J76" s="35"/>
      <c r="K76" s="35"/>
    </row>
    <row r="77" spans="1:11" hidden="1">
      <c r="A77" s="33">
        <v>15</v>
      </c>
      <c r="B77" s="22" t="s">
        <v>77</v>
      </c>
      <c r="C77" s="22" t="s">
        <v>78</v>
      </c>
      <c r="D77" s="67" t="s">
        <v>79</v>
      </c>
      <c r="E77" s="24">
        <v>2016</v>
      </c>
      <c r="F77" s="28" t="s">
        <v>80</v>
      </c>
      <c r="G77" s="24" t="s">
        <v>197</v>
      </c>
      <c r="H77" s="15"/>
      <c r="I77" s="15"/>
      <c r="J77" s="35"/>
      <c r="K77" s="35"/>
    </row>
    <row r="78" spans="1:11" hidden="1">
      <c r="A78" s="33">
        <v>16</v>
      </c>
      <c r="B78" s="22" t="s">
        <v>77</v>
      </c>
      <c r="C78" s="22" t="s">
        <v>78</v>
      </c>
      <c r="D78" s="67" t="s">
        <v>81</v>
      </c>
      <c r="E78" s="24">
        <v>2016</v>
      </c>
      <c r="F78" s="28" t="s">
        <v>80</v>
      </c>
      <c r="G78" s="24" t="s">
        <v>197</v>
      </c>
      <c r="H78" s="15"/>
      <c r="I78" s="15"/>
      <c r="J78" s="35"/>
      <c r="K78" s="35"/>
    </row>
    <row r="79" spans="1:11" hidden="1"/>
    <row r="80" spans="1:11" hidden="1"/>
    <row r="81" spans="1:11" hidden="1">
      <c r="A81" s="135" t="s">
        <v>218</v>
      </c>
      <c r="B81" s="136"/>
      <c r="C81" s="136"/>
      <c r="D81" s="136"/>
      <c r="E81" s="136"/>
      <c r="F81" s="136"/>
      <c r="G81" s="136"/>
      <c r="H81" s="136"/>
      <c r="I81" s="136"/>
      <c r="J81" s="136"/>
      <c r="K81" s="136"/>
    </row>
    <row r="82" spans="1:11" hidden="1">
      <c r="A82" s="136" t="s">
        <v>267</v>
      </c>
      <c r="B82" s="136"/>
      <c r="C82" s="136"/>
      <c r="D82" s="136"/>
      <c r="E82" s="136"/>
      <c r="F82" s="136"/>
      <c r="G82" s="136"/>
      <c r="H82" s="136"/>
      <c r="I82" s="136"/>
      <c r="J82" s="136"/>
      <c r="K82" s="136"/>
    </row>
    <row r="83" spans="1:11" hidden="1">
      <c r="A83" s="1"/>
      <c r="B83" s="2"/>
      <c r="J83" s="3"/>
    </row>
    <row r="84" spans="1:11" ht="213" hidden="1" customHeight="1">
      <c r="A84" s="8" t="s">
        <v>0</v>
      </c>
      <c r="B84" s="8" t="s">
        <v>82</v>
      </c>
      <c r="C84" s="9" t="s">
        <v>2</v>
      </c>
      <c r="D84" s="68" t="s">
        <v>83</v>
      </c>
      <c r="E84" s="9" t="s">
        <v>84</v>
      </c>
      <c r="F84" s="8" t="s">
        <v>6</v>
      </c>
      <c r="G84" s="8" t="s">
        <v>196</v>
      </c>
      <c r="H84" s="8" t="s">
        <v>204</v>
      </c>
      <c r="I84" s="8" t="s">
        <v>269</v>
      </c>
      <c r="J84" s="8" t="s">
        <v>203</v>
      </c>
      <c r="K84" s="8" t="s">
        <v>85</v>
      </c>
    </row>
    <row r="85" spans="1:11" ht="17.25" hidden="1" customHeight="1">
      <c r="A85" s="11">
        <v>1</v>
      </c>
      <c r="B85" s="11">
        <v>2</v>
      </c>
      <c r="C85" s="14">
        <v>3</v>
      </c>
      <c r="D85" s="83" t="s">
        <v>200</v>
      </c>
      <c r="E85" s="14">
        <v>5</v>
      </c>
      <c r="F85" s="11">
        <v>6</v>
      </c>
      <c r="G85" s="11">
        <v>7</v>
      </c>
      <c r="H85" s="11">
        <v>8</v>
      </c>
      <c r="I85" s="11">
        <v>9</v>
      </c>
      <c r="J85" s="11">
        <v>10</v>
      </c>
      <c r="K85" s="11">
        <v>11</v>
      </c>
    </row>
    <row r="86" spans="1:11" hidden="1">
      <c r="A86" s="28">
        <v>17</v>
      </c>
      <c r="B86" s="18" t="s">
        <v>89</v>
      </c>
      <c r="C86" s="22" t="s">
        <v>90</v>
      </c>
      <c r="D86" s="70" t="s">
        <v>86</v>
      </c>
      <c r="E86" s="24">
        <v>16</v>
      </c>
      <c r="F86" s="40" t="s">
        <v>87</v>
      </c>
      <c r="G86" s="22"/>
      <c r="H86" s="22"/>
      <c r="I86" s="22"/>
      <c r="J86" s="22"/>
      <c r="K86" s="69"/>
    </row>
    <row r="87" spans="1:11" hidden="1">
      <c r="A87" s="28">
        <v>18</v>
      </c>
      <c r="B87" s="18" t="s">
        <v>91</v>
      </c>
      <c r="C87" s="22" t="s">
        <v>92</v>
      </c>
      <c r="D87" s="40" t="s">
        <v>86</v>
      </c>
      <c r="E87" s="24">
        <v>1</v>
      </c>
      <c r="F87" s="40" t="s">
        <v>87</v>
      </c>
      <c r="G87" s="22"/>
      <c r="H87" s="22"/>
      <c r="I87" s="22"/>
      <c r="J87" s="22"/>
      <c r="K87" s="69"/>
    </row>
    <row r="88" spans="1:11" hidden="1">
      <c r="A88" s="28">
        <v>19</v>
      </c>
      <c r="B88" s="18" t="s">
        <v>93</v>
      </c>
      <c r="C88" s="22" t="s">
        <v>94</v>
      </c>
      <c r="D88" s="71" t="s">
        <v>86</v>
      </c>
      <c r="E88" s="24">
        <v>1</v>
      </c>
      <c r="F88" s="40" t="s">
        <v>87</v>
      </c>
      <c r="G88" s="22"/>
      <c r="H88" s="22"/>
      <c r="I88" s="22"/>
      <c r="J88" s="22"/>
      <c r="K88" s="69"/>
    </row>
    <row r="89" spans="1:11" hidden="1">
      <c r="A89" s="28">
        <v>20</v>
      </c>
      <c r="B89" s="64" t="s">
        <v>91</v>
      </c>
      <c r="C89" s="22" t="s">
        <v>95</v>
      </c>
      <c r="D89" s="72" t="s">
        <v>86</v>
      </c>
      <c r="E89" s="24">
        <v>1</v>
      </c>
      <c r="F89" s="40" t="s">
        <v>87</v>
      </c>
      <c r="G89" s="22"/>
      <c r="H89" s="26"/>
      <c r="I89" s="26"/>
      <c r="J89" s="26"/>
      <c r="K89" s="73">
        <v>43889</v>
      </c>
    </row>
    <row r="90" spans="1:11" hidden="1">
      <c r="A90" s="28">
        <v>21</v>
      </c>
      <c r="B90" s="18" t="s">
        <v>96</v>
      </c>
      <c r="C90" s="27" t="s">
        <v>97</v>
      </c>
      <c r="D90" s="40" t="s">
        <v>86</v>
      </c>
      <c r="E90" s="40">
        <v>1</v>
      </c>
      <c r="F90" s="40" t="s">
        <v>87</v>
      </c>
      <c r="G90" s="22"/>
      <c r="H90" s="22"/>
      <c r="I90" s="22"/>
      <c r="J90" s="22"/>
      <c r="K90" s="69"/>
    </row>
    <row r="91" spans="1:11" hidden="1">
      <c r="A91" s="28">
        <v>22</v>
      </c>
      <c r="B91" s="18" t="s">
        <v>98</v>
      </c>
      <c r="C91" s="74" t="s">
        <v>99</v>
      </c>
      <c r="D91" s="40" t="s">
        <v>86</v>
      </c>
      <c r="E91" s="40">
        <v>1</v>
      </c>
      <c r="F91" s="40" t="s">
        <v>87</v>
      </c>
      <c r="G91" s="22"/>
      <c r="H91" s="22"/>
      <c r="I91" s="22"/>
      <c r="J91" s="22"/>
      <c r="K91" s="69"/>
    </row>
    <row r="92" spans="1:11" hidden="1">
      <c r="A92" s="28">
        <v>23</v>
      </c>
      <c r="B92" s="18" t="s">
        <v>100</v>
      </c>
      <c r="C92" s="27" t="s">
        <v>101</v>
      </c>
      <c r="D92" s="40" t="s">
        <v>86</v>
      </c>
      <c r="E92" s="40">
        <v>1</v>
      </c>
      <c r="F92" s="40" t="s">
        <v>87</v>
      </c>
      <c r="G92" s="22"/>
      <c r="H92" s="22"/>
      <c r="I92" s="22"/>
      <c r="J92" s="22"/>
      <c r="K92" s="69"/>
    </row>
    <row r="93" spans="1:11" hidden="1">
      <c r="A93" s="28">
        <v>24</v>
      </c>
      <c r="B93" s="26" t="s">
        <v>103</v>
      </c>
      <c r="C93" s="22" t="s">
        <v>104</v>
      </c>
      <c r="D93" s="40" t="s">
        <v>86</v>
      </c>
      <c r="E93" s="24">
        <v>90</v>
      </c>
      <c r="F93" s="40" t="s">
        <v>102</v>
      </c>
      <c r="G93" s="22"/>
      <c r="H93" s="24" t="s">
        <v>197</v>
      </c>
      <c r="I93" s="22"/>
      <c r="J93" s="22"/>
      <c r="K93" s="73">
        <v>43617</v>
      </c>
    </row>
    <row r="94" spans="1:11" hidden="1"/>
    <row r="95" spans="1:11" hidden="1"/>
    <row r="96" spans="1:11">
      <c r="A96" s="135" t="s">
        <v>219</v>
      </c>
      <c r="B96" s="136"/>
      <c r="C96" s="136"/>
      <c r="D96" s="136"/>
      <c r="E96" s="136"/>
      <c r="F96" s="136"/>
      <c r="G96" s="136"/>
      <c r="H96" s="136"/>
      <c r="I96" s="136"/>
      <c r="J96" s="136"/>
      <c r="K96"/>
    </row>
    <row r="97" spans="1:11">
      <c r="A97" s="136" t="s">
        <v>268</v>
      </c>
      <c r="B97" s="136"/>
      <c r="C97" s="136"/>
      <c r="D97" s="136"/>
      <c r="E97" s="136"/>
      <c r="F97" s="136"/>
      <c r="G97" s="136"/>
      <c r="H97" s="136"/>
      <c r="I97" s="136"/>
      <c r="J97" s="136"/>
      <c r="K97"/>
    </row>
    <row r="98" spans="1:11">
      <c r="A98" s="7"/>
      <c r="B98" s="57"/>
      <c r="C98" s="57"/>
      <c r="D98" s="57"/>
      <c r="E98" s="57"/>
      <c r="F98" s="57"/>
      <c r="G98" s="57"/>
      <c r="H98" s="76"/>
      <c r="I98" s="76"/>
      <c r="J98" s="7"/>
      <c r="K98"/>
    </row>
    <row r="99" spans="1:11" ht="102.75" customHeight="1">
      <c r="A99" s="8" t="s">
        <v>0</v>
      </c>
      <c r="B99" s="8" t="s">
        <v>1</v>
      </c>
      <c r="C99" s="9" t="s">
        <v>2</v>
      </c>
      <c r="D99" s="8" t="s">
        <v>3</v>
      </c>
      <c r="E99" s="9" t="s">
        <v>4</v>
      </c>
      <c r="F99" s="82" t="s">
        <v>207</v>
      </c>
      <c r="G99" s="8" t="s">
        <v>198</v>
      </c>
      <c r="H99" s="8" t="s">
        <v>208</v>
      </c>
      <c r="I99" s="8" t="s">
        <v>209</v>
      </c>
      <c r="J99" s="8" t="s">
        <v>5</v>
      </c>
      <c r="K99"/>
    </row>
    <row r="100" spans="1:11" ht="20.25" customHeight="1">
      <c r="A100" s="11">
        <v>1</v>
      </c>
      <c r="B100" s="11">
        <v>2</v>
      </c>
      <c r="C100" s="14">
        <v>3</v>
      </c>
      <c r="D100" s="11">
        <v>4</v>
      </c>
      <c r="E100" s="14">
        <v>5</v>
      </c>
      <c r="F100" s="84">
        <v>6</v>
      </c>
      <c r="G100" s="11">
        <v>7</v>
      </c>
      <c r="H100" s="11">
        <v>8</v>
      </c>
      <c r="I100" s="11">
        <v>9</v>
      </c>
      <c r="J100" s="85">
        <v>10</v>
      </c>
      <c r="K100"/>
    </row>
    <row r="101" spans="1:11" hidden="1">
      <c r="A101" s="16"/>
      <c r="B101" s="15" t="s">
        <v>10</v>
      </c>
      <c r="C101" s="18"/>
      <c r="D101" s="32"/>
      <c r="E101" s="28"/>
      <c r="F101" s="22"/>
      <c r="G101" s="22"/>
      <c r="H101" s="26"/>
      <c r="I101" s="26"/>
      <c r="J101" s="26"/>
      <c r="K101"/>
    </row>
    <row r="102" spans="1:11" hidden="1">
      <c r="A102" s="28">
        <v>25</v>
      </c>
      <c r="B102" s="44" t="s">
        <v>105</v>
      </c>
      <c r="C102" s="18" t="s">
        <v>106</v>
      </c>
      <c r="D102" s="32" t="s">
        <v>107</v>
      </c>
      <c r="E102" s="28">
        <v>2004</v>
      </c>
      <c r="F102" s="24">
        <v>8</v>
      </c>
      <c r="G102" s="22"/>
      <c r="H102" s="26"/>
      <c r="I102" s="26"/>
      <c r="J102" s="69"/>
      <c r="K102"/>
    </row>
    <row r="103" spans="1:11" hidden="1">
      <c r="A103" s="28"/>
      <c r="B103" s="121" t="s">
        <v>7</v>
      </c>
      <c r="C103" s="27"/>
      <c r="D103" s="27"/>
      <c r="E103" s="40"/>
      <c r="F103" s="22"/>
      <c r="G103" s="22"/>
      <c r="H103" s="26"/>
      <c r="I103" s="26"/>
      <c r="J103" s="26"/>
      <c r="K103"/>
    </row>
    <row r="104" spans="1:11" hidden="1">
      <c r="A104" s="28">
        <v>26</v>
      </c>
      <c r="B104" s="18" t="s">
        <v>109</v>
      </c>
      <c r="C104" s="22" t="s">
        <v>110</v>
      </c>
      <c r="D104" s="30" t="s">
        <v>108</v>
      </c>
      <c r="E104" s="24">
        <v>2017</v>
      </c>
      <c r="F104" s="24">
        <v>4</v>
      </c>
      <c r="G104" s="22"/>
      <c r="H104" s="22"/>
      <c r="I104" s="22"/>
      <c r="J104" s="73">
        <v>43466</v>
      </c>
      <c r="K104"/>
    </row>
    <row r="105" spans="1:11" hidden="1">
      <c r="A105" s="28"/>
      <c r="B105" s="31" t="s">
        <v>111</v>
      </c>
      <c r="C105" s="22"/>
      <c r="D105" s="30"/>
      <c r="E105" s="24"/>
      <c r="F105" s="24"/>
      <c r="G105" s="22"/>
      <c r="H105" s="22"/>
      <c r="I105" s="22"/>
      <c r="J105" s="22"/>
      <c r="K105"/>
    </row>
    <row r="106" spans="1:11" hidden="1">
      <c r="A106" s="28">
        <v>27</v>
      </c>
      <c r="B106" s="26" t="s">
        <v>112</v>
      </c>
      <c r="C106" s="22" t="s">
        <v>113</v>
      </c>
      <c r="D106" s="30" t="s">
        <v>114</v>
      </c>
      <c r="E106" s="24">
        <v>2015</v>
      </c>
      <c r="F106" s="24">
        <v>4</v>
      </c>
      <c r="G106" s="22"/>
      <c r="H106" s="22"/>
      <c r="I106" s="22"/>
      <c r="J106" s="69"/>
      <c r="K106"/>
    </row>
    <row r="107" spans="1:11" hidden="1">
      <c r="A107" s="28">
        <v>28</v>
      </c>
      <c r="B107" s="26" t="s">
        <v>115</v>
      </c>
      <c r="C107" s="22" t="s">
        <v>116</v>
      </c>
      <c r="D107" s="30" t="s">
        <v>114</v>
      </c>
      <c r="E107" s="24">
        <v>2015</v>
      </c>
      <c r="F107" s="24">
        <v>4</v>
      </c>
      <c r="G107" s="22"/>
      <c r="H107" s="22"/>
      <c r="I107" s="22"/>
      <c r="J107" s="69"/>
      <c r="K107"/>
    </row>
    <row r="108" spans="1:11" hidden="1">
      <c r="A108" s="28">
        <v>29</v>
      </c>
      <c r="B108" s="26" t="s">
        <v>117</v>
      </c>
      <c r="C108" s="22" t="s">
        <v>118</v>
      </c>
      <c r="D108" s="36" t="s">
        <v>119</v>
      </c>
      <c r="E108" s="24">
        <v>2015</v>
      </c>
      <c r="F108" s="24">
        <v>4</v>
      </c>
      <c r="G108" s="22"/>
      <c r="H108" s="22"/>
      <c r="I108" s="22"/>
      <c r="J108" s="69"/>
      <c r="K108"/>
    </row>
    <row r="109" spans="1:11" hidden="1">
      <c r="A109" s="28">
        <v>30</v>
      </c>
      <c r="B109" s="26" t="s">
        <v>120</v>
      </c>
      <c r="C109" s="22" t="s">
        <v>121</v>
      </c>
      <c r="D109" s="36" t="s">
        <v>122</v>
      </c>
      <c r="E109" s="24">
        <v>2015</v>
      </c>
      <c r="F109" s="24">
        <v>8</v>
      </c>
      <c r="G109" s="22"/>
      <c r="H109" s="22"/>
      <c r="I109" s="22"/>
      <c r="J109" s="69"/>
      <c r="K109"/>
    </row>
    <row r="110" spans="1:11" hidden="1">
      <c r="A110" s="28">
        <v>31</v>
      </c>
      <c r="B110" s="18" t="s">
        <v>93</v>
      </c>
      <c r="C110" s="18" t="s">
        <v>123</v>
      </c>
      <c r="D110" s="32">
        <v>2017911001</v>
      </c>
      <c r="E110" s="28">
        <v>2004</v>
      </c>
      <c r="F110" s="24">
        <v>4</v>
      </c>
      <c r="G110" s="22"/>
      <c r="H110" s="26"/>
      <c r="I110" s="26"/>
      <c r="J110" s="69"/>
      <c r="K110"/>
    </row>
    <row r="111" spans="1:11" hidden="1">
      <c r="A111" s="28"/>
      <c r="B111" s="31" t="s">
        <v>124</v>
      </c>
      <c r="C111" s="22"/>
      <c r="D111" s="30"/>
      <c r="E111" s="24"/>
      <c r="F111" s="22"/>
      <c r="G111" s="22"/>
      <c r="H111" s="22"/>
      <c r="I111" s="22"/>
      <c r="J111" s="22"/>
      <c r="K111"/>
    </row>
    <row r="112" spans="1:11" hidden="1">
      <c r="A112" s="28">
        <v>32</v>
      </c>
      <c r="B112" s="27" t="s">
        <v>100</v>
      </c>
      <c r="C112" s="27" t="s">
        <v>125</v>
      </c>
      <c r="D112" s="30" t="s">
        <v>126</v>
      </c>
      <c r="E112" s="40">
        <v>2008</v>
      </c>
      <c r="F112" s="24">
        <v>6</v>
      </c>
      <c r="G112" s="22"/>
      <c r="H112" s="22"/>
      <c r="I112" s="22"/>
      <c r="J112" s="22"/>
      <c r="K112"/>
    </row>
    <row r="113" spans="1:11" ht="31.5" hidden="1">
      <c r="A113" s="28">
        <v>33</v>
      </c>
      <c r="B113" s="22" t="s">
        <v>127</v>
      </c>
      <c r="C113" s="74" t="s">
        <v>128</v>
      </c>
      <c r="D113" s="30" t="s">
        <v>129</v>
      </c>
      <c r="E113" s="70" t="s">
        <v>130</v>
      </c>
      <c r="F113" s="24">
        <v>4</v>
      </c>
      <c r="G113" s="22"/>
      <c r="H113" s="26"/>
      <c r="I113" s="26"/>
      <c r="J113" s="26"/>
      <c r="K113"/>
    </row>
    <row r="114" spans="1:11" hidden="1">
      <c r="A114" s="28">
        <v>34</v>
      </c>
      <c r="B114" s="27" t="s">
        <v>131</v>
      </c>
      <c r="C114" s="27" t="s">
        <v>132</v>
      </c>
      <c r="D114" s="30" t="s">
        <v>133</v>
      </c>
      <c r="E114" s="40">
        <v>2009</v>
      </c>
      <c r="F114" s="24">
        <v>4</v>
      </c>
      <c r="G114" s="22"/>
      <c r="H114" s="22"/>
      <c r="I114" s="22"/>
      <c r="J114" s="22"/>
      <c r="K114"/>
    </row>
    <row r="115" spans="1:11" hidden="1">
      <c r="A115" s="28">
        <v>35</v>
      </c>
      <c r="B115" s="22" t="s">
        <v>134</v>
      </c>
      <c r="C115" s="74" t="s">
        <v>135</v>
      </c>
      <c r="D115" s="77" t="s">
        <v>136</v>
      </c>
      <c r="E115" s="24">
        <v>1999</v>
      </c>
      <c r="F115" s="24">
        <v>4</v>
      </c>
      <c r="G115" s="22"/>
      <c r="H115" s="22"/>
      <c r="I115" s="22"/>
      <c r="J115" s="22"/>
      <c r="K115"/>
    </row>
    <row r="116" spans="1:11" hidden="1">
      <c r="A116" s="28">
        <v>36</v>
      </c>
      <c r="B116" s="18" t="s">
        <v>137</v>
      </c>
      <c r="C116" s="18" t="s">
        <v>138</v>
      </c>
      <c r="D116" s="32">
        <v>11614</v>
      </c>
      <c r="E116" s="28">
        <v>1991</v>
      </c>
      <c r="F116" s="24">
        <v>4</v>
      </c>
      <c r="G116" s="22"/>
      <c r="H116" s="26"/>
      <c r="I116" s="26"/>
      <c r="J116" s="26"/>
      <c r="K116"/>
    </row>
    <row r="117" spans="1:11" hidden="1">
      <c r="A117" s="28">
        <v>37</v>
      </c>
      <c r="B117" s="18" t="s">
        <v>139</v>
      </c>
      <c r="C117" s="18" t="s">
        <v>140</v>
      </c>
      <c r="D117" s="32">
        <v>3396461</v>
      </c>
      <c r="E117" s="28">
        <v>2005</v>
      </c>
      <c r="F117" s="24">
        <v>6</v>
      </c>
      <c r="G117" s="22"/>
      <c r="H117" s="26"/>
      <c r="I117" s="26"/>
      <c r="J117" s="26"/>
      <c r="K117"/>
    </row>
    <row r="118" spans="1:11" hidden="1">
      <c r="A118" s="28">
        <v>38</v>
      </c>
      <c r="B118" s="44" t="s">
        <v>139</v>
      </c>
      <c r="C118" s="18" t="s">
        <v>141</v>
      </c>
      <c r="D118" s="32" t="s">
        <v>142</v>
      </c>
      <c r="E118" s="28">
        <v>2003</v>
      </c>
      <c r="F118" s="24">
        <v>6</v>
      </c>
      <c r="G118" s="22"/>
      <c r="H118" s="26"/>
      <c r="I118" s="26"/>
      <c r="J118" s="26"/>
      <c r="K118"/>
    </row>
    <row r="119" spans="1:11" hidden="1">
      <c r="A119" s="28">
        <v>39</v>
      </c>
      <c r="B119" s="18" t="s">
        <v>143</v>
      </c>
      <c r="C119" s="18" t="s">
        <v>144</v>
      </c>
      <c r="D119" s="32">
        <v>6628162586</v>
      </c>
      <c r="E119" s="28">
        <v>2010</v>
      </c>
      <c r="F119" s="24">
        <v>8</v>
      </c>
      <c r="G119" s="22"/>
      <c r="H119" s="26"/>
      <c r="I119" s="26"/>
      <c r="J119" s="26"/>
      <c r="K119"/>
    </row>
    <row r="120" spans="1:11" hidden="1">
      <c r="A120" s="28">
        <v>40</v>
      </c>
      <c r="B120" s="44" t="s">
        <v>145</v>
      </c>
      <c r="C120" s="18" t="s">
        <v>146</v>
      </c>
      <c r="D120" s="32">
        <v>23861110</v>
      </c>
      <c r="E120" s="28">
        <v>2010</v>
      </c>
      <c r="F120" s="24">
        <v>4</v>
      </c>
      <c r="G120" s="22"/>
      <c r="H120" s="26"/>
      <c r="I120" s="26"/>
      <c r="J120" s="26"/>
      <c r="K120"/>
    </row>
    <row r="121" spans="1:11" hidden="1">
      <c r="A121" s="28">
        <v>41</v>
      </c>
      <c r="B121" s="18" t="s">
        <v>147</v>
      </c>
      <c r="C121" s="22" t="s">
        <v>148</v>
      </c>
      <c r="D121" s="32" t="s">
        <v>149</v>
      </c>
      <c r="E121" s="24">
        <v>2013</v>
      </c>
      <c r="F121" s="24">
        <v>4</v>
      </c>
      <c r="G121" s="22"/>
      <c r="H121" s="26"/>
      <c r="I121" s="26"/>
      <c r="J121" s="26"/>
      <c r="K121"/>
    </row>
    <row r="122" spans="1:11" hidden="1">
      <c r="A122" s="28">
        <v>42</v>
      </c>
      <c r="B122" s="18" t="s">
        <v>73</v>
      </c>
      <c r="C122" s="62" t="s">
        <v>74</v>
      </c>
      <c r="D122" s="32" t="s">
        <v>75</v>
      </c>
      <c r="E122" s="24">
        <v>2015</v>
      </c>
      <c r="F122" s="24">
        <v>4</v>
      </c>
      <c r="G122" s="22"/>
      <c r="H122" s="26"/>
      <c r="I122" s="26"/>
      <c r="J122" s="26"/>
      <c r="K122"/>
    </row>
    <row r="123" spans="1:11" hidden="1">
      <c r="A123" s="28">
        <v>43</v>
      </c>
      <c r="B123" s="18" t="s">
        <v>150</v>
      </c>
      <c r="C123" s="22" t="s">
        <v>151</v>
      </c>
      <c r="D123" s="86">
        <v>14146761</v>
      </c>
      <c r="E123" s="24">
        <v>2015</v>
      </c>
      <c r="F123" s="24">
        <v>4</v>
      </c>
      <c r="G123" s="22"/>
      <c r="H123" s="26"/>
      <c r="I123" s="26"/>
      <c r="J123" s="26"/>
      <c r="K123"/>
    </row>
    <row r="124" spans="1:11" hidden="1">
      <c r="A124" s="28">
        <v>44</v>
      </c>
      <c r="B124" s="18" t="s">
        <v>152</v>
      </c>
      <c r="C124" s="22" t="s">
        <v>153</v>
      </c>
      <c r="D124" s="86">
        <v>1987</v>
      </c>
      <c r="E124" s="24">
        <v>2016</v>
      </c>
      <c r="F124" s="24">
        <v>4</v>
      </c>
      <c r="G124" s="22"/>
      <c r="H124" s="26"/>
      <c r="I124" s="26"/>
      <c r="J124" s="26"/>
      <c r="K124"/>
    </row>
    <row r="125" spans="1:11" hidden="1">
      <c r="A125" s="28">
        <v>45</v>
      </c>
      <c r="B125" s="18" t="s">
        <v>154</v>
      </c>
      <c r="C125" s="22" t="s">
        <v>155</v>
      </c>
      <c r="D125" s="86" t="s">
        <v>156</v>
      </c>
      <c r="E125" s="24">
        <v>2016</v>
      </c>
      <c r="F125" s="24">
        <v>4</v>
      </c>
      <c r="G125" s="22"/>
      <c r="H125" s="26"/>
      <c r="I125" s="26"/>
      <c r="J125" s="26"/>
      <c r="K125"/>
    </row>
    <row r="126" spans="1:11" hidden="1">
      <c r="A126" s="28">
        <v>46</v>
      </c>
      <c r="B126" s="18" t="s">
        <v>157</v>
      </c>
      <c r="C126" s="22" t="s">
        <v>158</v>
      </c>
      <c r="D126" s="86">
        <v>1095646</v>
      </c>
      <c r="E126" s="24">
        <v>2017</v>
      </c>
      <c r="F126" s="24">
        <v>4</v>
      </c>
      <c r="G126" s="22"/>
      <c r="H126" s="26"/>
      <c r="I126" s="26"/>
      <c r="J126" s="73">
        <v>43466</v>
      </c>
      <c r="K126"/>
    </row>
    <row r="127" spans="1:11" hidden="1">
      <c r="A127" s="28">
        <v>47</v>
      </c>
      <c r="B127" s="18" t="s">
        <v>159</v>
      </c>
      <c r="C127" s="22" t="s">
        <v>160</v>
      </c>
      <c r="D127" s="86">
        <v>50941</v>
      </c>
      <c r="E127" s="24">
        <v>2017</v>
      </c>
      <c r="F127" s="24">
        <v>4</v>
      </c>
      <c r="G127" s="22"/>
      <c r="H127" s="26"/>
      <c r="I127" s="26"/>
      <c r="J127" s="73">
        <v>43466</v>
      </c>
      <c r="K127"/>
    </row>
    <row r="128" spans="1:11" hidden="1">
      <c r="A128" s="28">
        <v>48</v>
      </c>
      <c r="B128" s="18" t="s">
        <v>161</v>
      </c>
      <c r="C128" s="22" t="s">
        <v>162</v>
      </c>
      <c r="D128" s="86" t="s">
        <v>163</v>
      </c>
      <c r="E128" s="24">
        <v>2018</v>
      </c>
      <c r="F128" s="24">
        <v>2</v>
      </c>
      <c r="G128" s="22"/>
      <c r="H128" s="26"/>
      <c r="I128" s="26"/>
      <c r="J128" s="73">
        <v>43860</v>
      </c>
      <c r="K128"/>
    </row>
    <row r="129" spans="1:11" hidden="1">
      <c r="A129" s="28">
        <v>49</v>
      </c>
      <c r="B129" s="26" t="s">
        <v>150</v>
      </c>
      <c r="C129" s="26" t="s">
        <v>164</v>
      </c>
      <c r="D129" s="36" t="s">
        <v>88</v>
      </c>
      <c r="E129" s="75">
        <v>2018</v>
      </c>
      <c r="F129" s="75">
        <v>4</v>
      </c>
      <c r="G129" s="26"/>
      <c r="H129" s="26"/>
      <c r="I129" s="26"/>
      <c r="J129" s="73">
        <v>43889</v>
      </c>
      <c r="K129"/>
    </row>
    <row r="130" spans="1:11" hidden="1">
      <c r="A130" s="75"/>
      <c r="B130" s="125" t="s">
        <v>63</v>
      </c>
      <c r="C130" s="22"/>
      <c r="D130" s="32"/>
      <c r="E130" s="24"/>
      <c r="F130" s="22"/>
      <c r="G130" s="22"/>
      <c r="H130" s="26"/>
      <c r="I130" s="26"/>
      <c r="J130" s="26"/>
      <c r="K130"/>
    </row>
    <row r="131" spans="1:11" hidden="1">
      <c r="A131" s="28">
        <v>50</v>
      </c>
      <c r="B131" s="44" t="s">
        <v>165</v>
      </c>
      <c r="C131" s="62" t="s">
        <v>166</v>
      </c>
      <c r="D131" s="32">
        <v>230671</v>
      </c>
      <c r="E131" s="28">
        <v>2015</v>
      </c>
      <c r="F131" s="24">
        <v>8</v>
      </c>
      <c r="G131" s="22"/>
      <c r="H131" s="26"/>
      <c r="I131" s="26"/>
      <c r="J131" s="26"/>
      <c r="K131"/>
    </row>
    <row r="132" spans="1:11" hidden="1">
      <c r="A132" s="28">
        <v>51</v>
      </c>
      <c r="B132" s="44" t="s">
        <v>91</v>
      </c>
      <c r="C132" s="18" t="s">
        <v>92</v>
      </c>
      <c r="D132" s="32" t="s">
        <v>167</v>
      </c>
      <c r="E132" s="28">
        <v>2012</v>
      </c>
      <c r="F132" s="24">
        <v>4</v>
      </c>
      <c r="G132" s="22"/>
      <c r="H132" s="26"/>
      <c r="I132" s="26"/>
      <c r="J132" s="26"/>
      <c r="K132"/>
    </row>
    <row r="133" spans="1:11" hidden="1">
      <c r="A133" s="28">
        <v>52</v>
      </c>
      <c r="B133" s="44" t="s">
        <v>9</v>
      </c>
      <c r="C133" s="18" t="s">
        <v>168</v>
      </c>
      <c r="D133" s="18" t="s">
        <v>169</v>
      </c>
      <c r="E133" s="28">
        <v>2012</v>
      </c>
      <c r="F133" s="24">
        <v>8</v>
      </c>
      <c r="G133" s="22"/>
      <c r="H133" s="26"/>
      <c r="I133" s="26"/>
      <c r="J133" s="26"/>
      <c r="K133"/>
    </row>
    <row r="134" spans="1:11" hidden="1">
      <c r="A134" s="28">
        <v>53</v>
      </c>
      <c r="B134" s="32" t="s">
        <v>170</v>
      </c>
      <c r="C134" s="18" t="s">
        <v>171</v>
      </c>
      <c r="D134" s="30" t="s">
        <v>172</v>
      </c>
      <c r="E134" s="24">
        <v>2015</v>
      </c>
      <c r="F134" s="24">
        <v>4</v>
      </c>
      <c r="G134" s="22"/>
      <c r="H134" s="26"/>
      <c r="I134" s="26"/>
      <c r="J134" s="26"/>
      <c r="K134"/>
    </row>
    <row r="135" spans="1:11" hidden="1">
      <c r="A135" s="28">
        <v>54</v>
      </c>
      <c r="B135" s="32" t="s">
        <v>170</v>
      </c>
      <c r="C135" s="22" t="s">
        <v>171</v>
      </c>
      <c r="D135" s="32">
        <v>12030954</v>
      </c>
      <c r="E135" s="24">
        <v>2013</v>
      </c>
      <c r="F135" s="24">
        <v>4</v>
      </c>
      <c r="G135" s="22"/>
      <c r="H135" s="26"/>
      <c r="I135" s="26"/>
      <c r="J135" s="26"/>
      <c r="K135"/>
    </row>
    <row r="136" spans="1:11" hidden="1">
      <c r="A136" s="28">
        <v>55</v>
      </c>
      <c r="B136" s="18" t="s">
        <v>199</v>
      </c>
      <c r="C136" s="22" t="s">
        <v>173</v>
      </c>
      <c r="D136" s="86">
        <v>14081197</v>
      </c>
      <c r="E136" s="24">
        <v>2016</v>
      </c>
      <c r="F136" s="24">
        <v>4</v>
      </c>
      <c r="G136" s="22"/>
      <c r="H136" s="26"/>
      <c r="I136" s="26"/>
      <c r="J136" s="26"/>
      <c r="K136"/>
    </row>
    <row r="137" spans="1:11" hidden="1">
      <c r="A137" s="28">
        <v>56</v>
      </c>
      <c r="B137" s="18" t="s">
        <v>174</v>
      </c>
      <c r="C137" s="22" t="s">
        <v>175</v>
      </c>
      <c r="D137" s="86">
        <v>11020028</v>
      </c>
      <c r="E137" s="24">
        <v>2016</v>
      </c>
      <c r="F137" s="24">
        <v>4</v>
      </c>
      <c r="G137" s="22"/>
      <c r="H137" s="26"/>
      <c r="I137" s="26"/>
      <c r="J137" s="26"/>
      <c r="K137"/>
    </row>
    <row r="138" spans="1:11" hidden="1">
      <c r="A138" s="28">
        <v>57</v>
      </c>
      <c r="B138" s="18" t="s">
        <v>64</v>
      </c>
      <c r="C138" s="22" t="s">
        <v>65</v>
      </c>
      <c r="D138" s="86" t="s">
        <v>66</v>
      </c>
      <c r="E138" s="24">
        <v>2018</v>
      </c>
      <c r="F138" s="24">
        <v>4</v>
      </c>
      <c r="G138" s="22"/>
      <c r="H138" s="26"/>
      <c r="I138" s="26"/>
      <c r="J138" s="73">
        <v>43889</v>
      </c>
      <c r="K138"/>
    </row>
    <row r="139" spans="1:11" ht="47.25" hidden="1">
      <c r="A139" s="28">
        <v>58</v>
      </c>
      <c r="B139" s="32" t="s">
        <v>176</v>
      </c>
      <c r="C139" s="22" t="s">
        <v>177</v>
      </c>
      <c r="D139" s="86" t="s">
        <v>210</v>
      </c>
      <c r="E139" s="24">
        <v>2018</v>
      </c>
      <c r="F139" s="24">
        <v>8</v>
      </c>
      <c r="G139" s="22"/>
      <c r="H139" s="26"/>
      <c r="I139" s="26"/>
      <c r="J139" s="73">
        <v>43889</v>
      </c>
      <c r="K139"/>
    </row>
    <row r="140" spans="1:11" hidden="1">
      <c r="A140" s="24"/>
      <c r="B140" s="21" t="s">
        <v>263</v>
      </c>
      <c r="C140" s="22"/>
      <c r="D140" s="18"/>
      <c r="E140" s="24"/>
      <c r="F140" s="22"/>
      <c r="G140" s="22"/>
      <c r="H140" s="22"/>
      <c r="I140" s="22"/>
      <c r="J140" s="22"/>
      <c r="K140"/>
    </row>
    <row r="141" spans="1:11" ht="31.5" hidden="1">
      <c r="A141" s="24">
        <v>59</v>
      </c>
      <c r="B141" s="44" t="s">
        <v>179</v>
      </c>
      <c r="C141" s="18" t="s">
        <v>51</v>
      </c>
      <c r="D141" s="32" t="s">
        <v>52</v>
      </c>
      <c r="E141" s="28">
        <v>2011</v>
      </c>
      <c r="F141" s="24">
        <v>8</v>
      </c>
      <c r="G141" s="22"/>
      <c r="H141" s="22"/>
      <c r="I141" s="22"/>
      <c r="J141" s="22"/>
      <c r="K141"/>
    </row>
    <row r="142" spans="1:11" hidden="1">
      <c r="A142" s="24"/>
      <c r="B142" s="125" t="s">
        <v>53</v>
      </c>
      <c r="C142" s="22"/>
      <c r="D142" s="32"/>
      <c r="E142" s="24"/>
      <c r="F142" s="22"/>
      <c r="G142" s="22"/>
      <c r="H142" s="22"/>
      <c r="I142" s="22"/>
      <c r="J142" s="22"/>
      <c r="K142"/>
    </row>
    <row r="143" spans="1:11" hidden="1">
      <c r="A143" s="24">
        <v>60</v>
      </c>
      <c r="B143" s="22" t="s">
        <v>180</v>
      </c>
      <c r="C143" s="22" t="s">
        <v>181</v>
      </c>
      <c r="D143" s="18" t="s">
        <v>182</v>
      </c>
      <c r="E143" s="24">
        <v>2004</v>
      </c>
      <c r="F143" s="24">
        <v>2</v>
      </c>
      <c r="G143" s="22"/>
      <c r="H143" s="22"/>
      <c r="I143" s="22"/>
      <c r="J143" s="22"/>
      <c r="K143"/>
    </row>
    <row r="144" spans="1:11" ht="31.5" hidden="1">
      <c r="A144" s="24">
        <v>61</v>
      </c>
      <c r="B144" s="18" t="s">
        <v>183</v>
      </c>
      <c r="C144" s="18" t="s">
        <v>184</v>
      </c>
      <c r="D144" s="32">
        <v>1010003</v>
      </c>
      <c r="E144" s="28">
        <v>2009</v>
      </c>
      <c r="F144" s="24">
        <v>4</v>
      </c>
      <c r="G144" s="22"/>
      <c r="H144" s="22"/>
      <c r="I144" s="22"/>
      <c r="J144" s="22"/>
      <c r="K144"/>
    </row>
    <row r="145" spans="1:11" ht="31.5" hidden="1">
      <c r="A145" s="24">
        <v>62</v>
      </c>
      <c r="B145" s="18" t="s">
        <v>183</v>
      </c>
      <c r="C145" s="18" t="s">
        <v>185</v>
      </c>
      <c r="D145" s="32">
        <v>1010004</v>
      </c>
      <c r="E145" s="28">
        <v>2009</v>
      </c>
      <c r="F145" s="24">
        <v>4</v>
      </c>
      <c r="G145" s="22"/>
      <c r="H145" s="22"/>
      <c r="I145" s="22"/>
      <c r="J145" s="22"/>
      <c r="K145"/>
    </row>
    <row r="146" spans="1:11" hidden="1">
      <c r="A146" s="24">
        <v>63</v>
      </c>
      <c r="B146" s="22" t="s">
        <v>186</v>
      </c>
      <c r="C146" s="18" t="s">
        <v>187</v>
      </c>
      <c r="D146" s="32" t="s">
        <v>211</v>
      </c>
      <c r="E146" s="24">
        <v>2015</v>
      </c>
      <c r="F146" s="24">
        <v>4</v>
      </c>
      <c r="G146" s="22"/>
      <c r="H146" s="22"/>
      <c r="I146" s="22"/>
      <c r="J146" s="22"/>
      <c r="K146"/>
    </row>
    <row r="147" spans="1:11" ht="31.5" hidden="1">
      <c r="A147" s="24">
        <v>64</v>
      </c>
      <c r="B147" s="22" t="s">
        <v>178</v>
      </c>
      <c r="C147" s="18" t="s">
        <v>188</v>
      </c>
      <c r="D147" s="32" t="s">
        <v>212</v>
      </c>
      <c r="E147" s="24">
        <v>2015</v>
      </c>
      <c r="F147" s="24">
        <v>10</v>
      </c>
      <c r="G147" s="22"/>
      <c r="H147" s="22"/>
      <c r="I147" s="22"/>
      <c r="J147" s="22"/>
      <c r="K147"/>
    </row>
    <row r="148" spans="1:11" hidden="1">
      <c r="A148" s="24">
        <v>65</v>
      </c>
      <c r="B148" s="18" t="s">
        <v>189</v>
      </c>
      <c r="C148" s="18" t="s">
        <v>190</v>
      </c>
      <c r="D148" s="32" t="s">
        <v>191</v>
      </c>
      <c r="E148" s="28">
        <v>2017</v>
      </c>
      <c r="F148" s="24">
        <v>2</v>
      </c>
      <c r="G148" s="22"/>
      <c r="H148" s="22"/>
      <c r="I148" s="22"/>
      <c r="J148" s="130" t="s">
        <v>264</v>
      </c>
      <c r="K148"/>
    </row>
    <row r="149" spans="1:11" hidden="1"/>
    <row r="150" spans="1:11">
      <c r="A150" s="24"/>
      <c r="B150" s="125" t="s">
        <v>36</v>
      </c>
      <c r="C150" s="22"/>
      <c r="D150" s="18"/>
      <c r="E150" s="24"/>
      <c r="F150" s="22"/>
      <c r="G150" s="22"/>
      <c r="H150" s="22"/>
      <c r="I150" s="22"/>
      <c r="J150" s="22"/>
      <c r="K150"/>
    </row>
    <row r="151" spans="1:11">
      <c r="A151" s="24">
        <v>66</v>
      </c>
      <c r="B151" s="27" t="s">
        <v>38</v>
      </c>
      <c r="C151" s="27" t="s">
        <v>39</v>
      </c>
      <c r="D151" s="38" t="s">
        <v>213</v>
      </c>
      <c r="E151" s="40">
        <v>2004</v>
      </c>
      <c r="F151" s="28">
        <v>24</v>
      </c>
      <c r="G151" s="74">
        <v>69</v>
      </c>
      <c r="H151" s="74">
        <v>1656</v>
      </c>
      <c r="I151" s="160">
        <v>2003.76</v>
      </c>
      <c r="J151" s="22"/>
      <c r="K151"/>
    </row>
    <row r="152" spans="1:11" ht="31.5">
      <c r="A152" s="28">
        <v>67</v>
      </c>
      <c r="B152" s="44" t="s">
        <v>42</v>
      </c>
      <c r="C152" s="18" t="s">
        <v>43</v>
      </c>
      <c r="D152" s="32" t="s">
        <v>214</v>
      </c>
      <c r="E152" s="28" t="s">
        <v>215</v>
      </c>
      <c r="F152" s="28">
        <v>16</v>
      </c>
      <c r="G152" s="74">
        <v>69</v>
      </c>
      <c r="H152" s="74">
        <v>1104</v>
      </c>
      <c r="I152" s="160">
        <v>1335.84</v>
      </c>
      <c r="J152" s="22"/>
      <c r="K152"/>
    </row>
    <row r="153" spans="1:11" ht="31.5">
      <c r="A153" s="28">
        <v>68</v>
      </c>
      <c r="B153" s="44" t="s">
        <v>46</v>
      </c>
      <c r="C153" s="18" t="s">
        <v>47</v>
      </c>
      <c r="D153" s="32" t="s">
        <v>48</v>
      </c>
      <c r="E153" s="28">
        <v>2007</v>
      </c>
      <c r="F153" s="28">
        <v>8</v>
      </c>
      <c r="G153" s="74">
        <v>69</v>
      </c>
      <c r="H153" s="74">
        <v>552</v>
      </c>
      <c r="I153" s="22">
        <v>667.92</v>
      </c>
      <c r="J153" s="22"/>
      <c r="K153"/>
    </row>
    <row r="154" spans="1:11" hidden="1">
      <c r="A154" s="28">
        <v>69</v>
      </c>
      <c r="B154" s="22" t="s">
        <v>192</v>
      </c>
      <c r="C154" s="78" t="s">
        <v>193</v>
      </c>
      <c r="D154" s="32">
        <v>55354</v>
      </c>
      <c r="E154" s="24">
        <v>2001</v>
      </c>
      <c r="F154" s="28">
        <v>4</v>
      </c>
      <c r="G154" s="22"/>
      <c r="H154" s="22"/>
      <c r="I154" s="22"/>
      <c r="J154" s="22"/>
    </row>
    <row r="155" spans="1:11" s="96" customFormat="1">
      <c r="A155" s="3"/>
      <c r="B155" s="3" t="s">
        <v>245</v>
      </c>
      <c r="C155" s="3"/>
      <c r="D155" s="3"/>
      <c r="E155" s="3"/>
      <c r="F155" s="3"/>
      <c r="G155" s="3"/>
      <c r="H155" s="3"/>
      <c r="I155" s="3"/>
      <c r="J155" s="4"/>
      <c r="K155" s="4"/>
    </row>
    <row r="156" spans="1:11" s="98" customFormat="1">
      <c r="A156" s="97"/>
      <c r="B156" s="132" t="s">
        <v>236</v>
      </c>
      <c r="C156" s="132"/>
      <c r="D156" s="132"/>
      <c r="E156" s="132"/>
      <c r="F156" s="132"/>
      <c r="G156" s="132"/>
      <c r="H156" s="132"/>
      <c r="I156" s="132"/>
    </row>
    <row r="157" spans="1:11" s="98" customFormat="1">
      <c r="A157" s="97"/>
      <c r="B157" s="99"/>
      <c r="C157" s="97"/>
      <c r="D157" s="97"/>
      <c r="E157" s="97"/>
      <c r="F157" s="97"/>
      <c r="G157" s="100"/>
      <c r="H157" s="99"/>
    </row>
    <row r="158" spans="1:11" s="98" customFormat="1">
      <c r="A158" s="97"/>
      <c r="B158" s="99" t="s">
        <v>251</v>
      </c>
      <c r="C158" s="97"/>
      <c r="D158" s="97"/>
      <c r="E158" s="97"/>
      <c r="F158" s="97"/>
      <c r="G158" s="100"/>
      <c r="H158" s="99"/>
    </row>
    <row r="159" spans="1:11" s="98" customFormat="1">
      <c r="A159" s="101" t="s">
        <v>237</v>
      </c>
      <c r="B159" s="133" t="s">
        <v>238</v>
      </c>
      <c r="C159" s="134"/>
      <c r="D159" s="102" t="s">
        <v>239</v>
      </c>
      <c r="E159" s="103"/>
      <c r="F159" s="103"/>
      <c r="G159" s="104"/>
      <c r="H159" s="105"/>
      <c r="I159" s="106"/>
    </row>
    <row r="160" spans="1:11" s="98" customFormat="1">
      <c r="A160" s="107"/>
      <c r="B160" s="137" t="s">
        <v>279</v>
      </c>
      <c r="C160" s="138"/>
      <c r="D160" s="108"/>
      <c r="E160" s="109"/>
      <c r="F160" s="109"/>
      <c r="G160" s="110"/>
      <c r="H160" s="111"/>
      <c r="I160" s="112"/>
    </row>
    <row r="161" spans="1:9" s="98" customFormat="1">
      <c r="A161" s="100"/>
      <c r="B161" s="111"/>
      <c r="C161" s="111"/>
      <c r="D161" s="111"/>
      <c r="E161" s="111"/>
      <c r="F161" s="111"/>
      <c r="G161" s="111"/>
      <c r="H161" s="111"/>
      <c r="I161" s="112"/>
    </row>
    <row r="162" spans="1:9" s="98" customFormat="1" ht="33.75" customHeight="1">
      <c r="A162" s="100"/>
      <c r="B162" s="141" t="s">
        <v>280</v>
      </c>
      <c r="C162" s="141"/>
      <c r="D162" s="141"/>
      <c r="E162" s="141"/>
      <c r="F162" s="141"/>
      <c r="G162" s="141"/>
      <c r="H162" s="111"/>
      <c r="I162" s="112"/>
    </row>
    <row r="163" spans="1:9" s="98" customFormat="1">
      <c r="A163" s="100"/>
      <c r="B163" s="99" t="s">
        <v>252</v>
      </c>
      <c r="C163" s="111"/>
      <c r="D163" s="111"/>
      <c r="E163" s="111"/>
      <c r="F163" s="111"/>
      <c r="G163" s="111"/>
      <c r="H163" s="111"/>
      <c r="I163" s="112"/>
    </row>
    <row r="164" spans="1:9" s="98" customFormat="1">
      <c r="A164" s="100"/>
      <c r="B164" s="99"/>
      <c r="C164" s="111"/>
      <c r="D164" s="111"/>
      <c r="E164" s="111"/>
      <c r="F164" s="111"/>
      <c r="G164" s="111"/>
      <c r="H164" s="111"/>
      <c r="I164" s="112"/>
    </row>
    <row r="165" spans="1:9" s="98" customFormat="1" ht="72.75" customHeight="1">
      <c r="A165" s="113" t="s">
        <v>240</v>
      </c>
      <c r="B165" s="139" t="s">
        <v>247</v>
      </c>
      <c r="C165" s="140"/>
      <c r="D165" s="114" t="s">
        <v>239</v>
      </c>
      <c r="E165" s="142" t="s">
        <v>246</v>
      </c>
      <c r="F165" s="142"/>
      <c r="G165" s="142"/>
      <c r="H165" s="111"/>
      <c r="I165" s="112"/>
    </row>
    <row r="166" spans="1:9" s="98" customFormat="1">
      <c r="A166" s="107"/>
      <c r="B166" s="137" t="s">
        <v>281</v>
      </c>
      <c r="C166" s="138"/>
      <c r="D166" s="115"/>
      <c r="E166" s="143"/>
      <c r="F166" s="143"/>
      <c r="G166" s="143"/>
      <c r="H166" s="111"/>
      <c r="I166" s="112"/>
    </row>
    <row r="167" spans="1:9" s="98" customFormat="1" hidden="1">
      <c r="A167" s="107"/>
      <c r="B167" s="137"/>
      <c r="C167" s="138"/>
      <c r="D167" s="115"/>
      <c r="E167" s="143"/>
      <c r="F167" s="143"/>
      <c r="G167" s="143"/>
      <c r="H167" s="99"/>
    </row>
    <row r="168" spans="1:9" s="98" customFormat="1" ht="177.75" customHeight="1">
      <c r="A168" s="99"/>
      <c r="B168" s="131" t="s">
        <v>248</v>
      </c>
      <c r="C168" s="131"/>
      <c r="D168" s="131"/>
      <c r="E168" s="131"/>
      <c r="F168" s="131"/>
      <c r="G168" s="131"/>
      <c r="H168" s="116"/>
      <c r="I168" s="116"/>
    </row>
    <row r="169" spans="1:9" s="98" customFormat="1">
      <c r="A169" s="99"/>
      <c r="B169" s="99" t="s">
        <v>282</v>
      </c>
      <c r="C169" s="99" t="s">
        <v>241</v>
      </c>
      <c r="E169" s="99" t="s">
        <v>283</v>
      </c>
      <c r="F169" s="99"/>
      <c r="H169" s="99"/>
      <c r="I169" s="99"/>
    </row>
    <row r="170" spans="1:9" s="98" customFormat="1">
      <c r="A170" s="99"/>
      <c r="B170" s="99" t="s">
        <v>242</v>
      </c>
      <c r="C170" s="99" t="s">
        <v>243</v>
      </c>
      <c r="E170" s="99" t="s">
        <v>244</v>
      </c>
      <c r="F170" s="99"/>
      <c r="H170" s="99"/>
      <c r="I170" s="99"/>
    </row>
    <row r="171" spans="1:9" s="95" customFormat="1" ht="15">
      <c r="A171" s="92"/>
      <c r="B171" s="92"/>
      <c r="C171" s="92"/>
      <c r="D171" s="92"/>
      <c r="E171" s="92"/>
      <c r="F171" s="92"/>
      <c r="G171" s="92"/>
      <c r="H171" s="92"/>
    </row>
  </sheetData>
  <mergeCells count="52">
    <mergeCell ref="C15:D15"/>
    <mergeCell ref="B17:C17"/>
    <mergeCell ref="D17:H17"/>
    <mergeCell ref="B18:C18"/>
    <mergeCell ref="D18:H18"/>
    <mergeCell ref="C2:D2"/>
    <mergeCell ref="C3:D3"/>
    <mergeCell ref="C10:D10"/>
    <mergeCell ref="B11:H11"/>
    <mergeCell ref="C13:D13"/>
    <mergeCell ref="B4:H6"/>
    <mergeCell ref="B19:C19"/>
    <mergeCell ref="D19:H19"/>
    <mergeCell ref="B20:C20"/>
    <mergeCell ref="D20:H20"/>
    <mergeCell ref="B21:C21"/>
    <mergeCell ref="D21:H21"/>
    <mergeCell ref="B29:C29"/>
    <mergeCell ref="D29:H29"/>
    <mergeCell ref="B30:C30"/>
    <mergeCell ref="D30:H30"/>
    <mergeCell ref="B25:C25"/>
    <mergeCell ref="D25:H25"/>
    <mergeCell ref="B27:H27"/>
    <mergeCell ref="B28:C28"/>
    <mergeCell ref="D28:H28"/>
    <mergeCell ref="B22:C22"/>
    <mergeCell ref="D22:H22"/>
    <mergeCell ref="B23:C23"/>
    <mergeCell ref="D23:H23"/>
    <mergeCell ref="B24:C24"/>
    <mergeCell ref="D24:H24"/>
    <mergeCell ref="B32:H32"/>
    <mergeCell ref="A62:K62"/>
    <mergeCell ref="A63:K63"/>
    <mergeCell ref="A81:K81"/>
    <mergeCell ref="A82:K82"/>
    <mergeCell ref="A35:K35"/>
    <mergeCell ref="A34:K34"/>
    <mergeCell ref="B168:G168"/>
    <mergeCell ref="B156:I156"/>
    <mergeCell ref="B159:C159"/>
    <mergeCell ref="A96:J96"/>
    <mergeCell ref="A97:J97"/>
    <mergeCell ref="B160:C160"/>
    <mergeCell ref="B165:C165"/>
    <mergeCell ref="B166:C166"/>
    <mergeCell ref="B167:C167"/>
    <mergeCell ref="B162:G162"/>
    <mergeCell ref="E165:G165"/>
    <mergeCell ref="E166:G166"/>
    <mergeCell ref="E167:G167"/>
  </mergeCells>
  <hyperlinks>
    <hyperlink ref="D25" r:id="rId1" xr:uid="{67F73DD0-1B9C-46E5-8B56-5948A417EAED}"/>
  </hyperlinks>
  <pageMargins left="0.70866141732283472" right="0.70866141732283472" top="0.74803149606299213" bottom="0.74803149606299213" header="0.31496062992125984" footer="0.31496062992125984"/>
  <pageSetup paperSize="9" scale="6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1-69 pirkimo dalys</vt:lpstr>
      <vt:lpstr>'1-69 pirkimo dalys'!Print_Area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Sobolevskienė</dc:creator>
  <cp:lastModifiedBy>Dell</cp:lastModifiedBy>
  <cp:lastPrinted>2018-10-22T12:02:37Z</cp:lastPrinted>
  <dcterms:created xsi:type="dcterms:W3CDTF">2018-04-25T12:34:24Z</dcterms:created>
  <dcterms:modified xsi:type="dcterms:W3CDTF">2018-10-29T09:46:44Z</dcterms:modified>
</cp:coreProperties>
</file>