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01_{B254B87A-46EC-44A1-A4FD-3A47A639C7AC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2021 TEVIS galutinis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9" l="1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23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tc={E2F77A13-3B57-482B-9221-3C85A73E6782}</author>
  </authors>
  <commentList>
    <comment ref="C3" authorId="0" shapeId="0" xr:uid="{E2F77A13-3B57-482B-9221-3C85A73E6782}">
      <text>
        <t>[Threaded comment]
Your version of Excel allows you to read this threaded comment; however, any edits to it will get removed if the file is opened in a newer version of Excel. Learn more: https://go.microsoft.com/fwlink/?linkid=870924
Comment:
    Tai jei savaitgalinius gal galima i6trint jei neplanuojam dirbti?</t>
      </text>
    </comment>
  </commentList>
</comments>
</file>

<file path=xl/sharedStrings.xml><?xml version="1.0" encoding="utf-8"?>
<sst xmlns="http://schemas.openxmlformats.org/spreadsheetml/2006/main" count="48" uniqueCount="31">
  <si>
    <t>Mato vnt.</t>
  </si>
  <si>
    <t>Eil. Nr.</t>
  </si>
  <si>
    <t>Paslaugų pavadinimas ir aprašymas</t>
  </si>
  <si>
    <r>
      <t xml:space="preserve">Prekių / Paslaugų grupės pavadinimas </t>
    </r>
    <r>
      <rPr>
        <b/>
        <i/>
        <sz val="11"/>
        <rFont val="Arial"/>
        <family val="2"/>
        <charset val="186"/>
      </rPr>
      <t>(jei neskirstoma į grupes ištrinama)</t>
    </r>
  </si>
  <si>
    <r>
      <rPr>
        <b/>
        <sz val="11"/>
        <rFont val="Arial"/>
        <family val="2"/>
        <charset val="186"/>
      </rPr>
      <t>Vieno mato vieneto įkainis</t>
    </r>
    <r>
      <rPr>
        <b/>
        <sz val="11"/>
        <color rgb="FFFF0000"/>
        <rFont val="Arial"/>
        <family val="2"/>
        <charset val="186"/>
      </rPr>
      <t xml:space="preserve">
</t>
    </r>
    <r>
      <rPr>
        <b/>
        <sz val="11"/>
        <rFont val="Arial"/>
        <family val="2"/>
        <charset val="186"/>
      </rPr>
      <t>(EUR be PVM)</t>
    </r>
  </si>
  <si>
    <t xml:space="preserve"> Preliminarus kiekis sutarties galiojimo laikotarpiu, vnt.*</t>
  </si>
  <si>
    <t>Suma</t>
  </si>
  <si>
    <t>TEVIS Priežiūros paslaugos, kai aptarnavimo kategorija 8x5</t>
  </si>
  <si>
    <t>Mėn.</t>
  </si>
  <si>
    <t>TEVIS Priežiūros paslaugos, kai aptarnavimo kategorija 24x7</t>
  </si>
  <si>
    <t>PAVARA Priežiūros paslaugos, kai aptarnavimo kategorija 8x5</t>
  </si>
  <si>
    <t>PAVARA Priežiūros paslaugos, kai aptarnavimo kategorija 24x7</t>
  </si>
  <si>
    <t>EDA Priežiūros paslaugos, kai aptarnavimo kategorija 8x5</t>
  </si>
  <si>
    <t>EDA Priežiūros paslaugos, kai aptarnavimo kategorija 24x7</t>
  </si>
  <si>
    <t>SMART EDA Priežiūros paslaugos, kai aptarnavimo kategorija 8x5</t>
  </si>
  <si>
    <t>SMART EDA Priežiūros paslaugos, kai aptarnavimo kategorija 24x7</t>
  </si>
  <si>
    <t>RN-PORTALAS Priežiūros paslaugos, kai aptarnavimo kategorija 8x5</t>
  </si>
  <si>
    <t>RN-PORTALAS Priežiūros paslaugos, kai aptarnavimo kategorija 24x7</t>
  </si>
  <si>
    <t>PLAN-NEPLAN Priežiūros paslaugos, kai aptarnavimo kategorija 8x5</t>
  </si>
  <si>
    <t>PLAN-NEPLAN Priežiūros paslaugos, kai aptarnavimo kategorija 24x7</t>
  </si>
  <si>
    <t>EPASAS Priežiūros paslaugos, kai aptarnavimo kategorija 8x5</t>
  </si>
  <si>
    <t>EPASAS Priežiūros paslaugos, kai aptarnavimo kategorija 24x7</t>
  </si>
  <si>
    <t>Pasyvus budėjimas papildomu aptarnavimo laiku darbo dienomis</t>
  </si>
  <si>
    <t>Val.</t>
  </si>
  <si>
    <t>Pasyvus budėjimas papildomu aptarnavimo laiku ne darbo ir švenčių dienomis</t>
  </si>
  <si>
    <t>Sistemos (bet kurios Sistemos sudėtinės dalies) Priežiūros paslaugos (trumpalaikės)*</t>
  </si>
  <si>
    <t>Sistemos (bet kurios Sistemos sudėtinės dalies) Priežiūros paslaugos (trumpalaikės) papildomu aptarnavimo laiku**</t>
  </si>
  <si>
    <t>Vystymo paslaugos</t>
  </si>
  <si>
    <t>Pasiūlymo kaina (EUR be PVM):</t>
  </si>
  <si>
    <t xml:space="preserve">* Pirkėjas neįsipareigoja nupirkti viso nurodyto kiekio Sutarties galiojimo laikotarpiu. </t>
  </si>
  <si>
    <t>(2021-GSC-82) Technologinio turto valdymo informacinių sistemų komplekso TEVIS (Tinklo eksploatavimo ir valdymo informacinė sistema) aptarnavimo paslaugų pirkimas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</si>
</sst>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186"/>
    </font>
    <font>
      <b/>
      <sz val="11"/>
      <name val="Arial"/>
      <family val="2"/>
      <charset val="186"/>
    </font>
    <font>
      <b/>
      <i/>
      <sz val="11"/>
      <name val="Arial"/>
      <family val="2"/>
      <charset val="186"/>
    </font>
    <font>
      <b/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2" fontId="5" fillId="0" borderId="8" xfId="0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 wrapText="1"/>
    </xf>
    <xf numFmtId="0" fontId="5" fillId="0" borderId="11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5" fillId="0" borderId="12" xfId="0" applyFont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2" fontId="5" fillId="0" borderId="8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3" fontId="5" fillId="0" borderId="6" xfId="0" applyNumberFormat="1" applyFont="1" applyFill="1" applyBorder="1" applyAlignment="1">
      <alignment horizontal="center" vertical="top" wrapText="1"/>
    </xf>
    <xf numFmtId="0" fontId="7" fillId="0" borderId="0" xfId="0" applyFont="1" applyAlignment="1" applyProtection="1">
      <alignment horizontal="center" wrapText="1"/>
      <protection locked="0"/>
    </xf>
    <xf numFmtId="2" fontId="2" fillId="0" borderId="14" xfId="0" applyNumberFormat="1" applyFont="1" applyBorder="1" applyAlignment="1">
      <alignment horizontal="center" vertical="top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" dT="2021-05-21T14:30:42.05" personId="{00000000-0000-0000-0000-000000000000}" id="{E2F77A13-3B57-482B-9221-3C85A73E6782}">
    <text>Tai jei savaitgalinius gal galima i6trint jei neplanuojam dirbti?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511D4-5996-4204-90E9-7D5696EA2C41}">
  <dimension ref="A1:H26"/>
  <sheetViews>
    <sheetView tabSelected="1" zoomScale="70" zoomScaleNormal="70" workbookViewId="0">
      <selection activeCell="G23" sqref="G23"/>
    </sheetView>
  </sheetViews>
  <sheetFormatPr defaultRowHeight="15" x14ac:dyDescent="0.25"/>
  <cols>
    <col min="1" max="1" width="23.5703125" customWidth="1"/>
    <col min="2" max="2" width="31" customWidth="1"/>
    <col min="3" max="3" width="0.140625" customWidth="1"/>
    <col min="4" max="4" width="15.5703125" customWidth="1"/>
    <col min="5" max="5" width="18.7109375" customWidth="1"/>
    <col min="6" max="6" width="25.7109375" customWidth="1"/>
    <col min="7" max="7" width="21.85546875" customWidth="1"/>
    <col min="8" max="8" width="12.140625" customWidth="1"/>
    <col min="9" max="9" width="8.42578125" customWidth="1"/>
  </cols>
  <sheetData>
    <row r="1" spans="1:8" ht="41.45" customHeight="1" x14ac:dyDescent="0.25">
      <c r="A1" s="28" t="s">
        <v>30</v>
      </c>
      <c r="B1" s="28"/>
      <c r="C1" s="28"/>
      <c r="D1" s="28"/>
      <c r="E1" s="28"/>
      <c r="F1" s="28"/>
      <c r="G1" s="28"/>
    </row>
    <row r="2" spans="1:8" ht="16.5" thickBot="1" x14ac:dyDescent="0.3">
      <c r="A2" s="25"/>
      <c r="B2" s="25"/>
      <c r="C2" s="25"/>
      <c r="D2" s="25"/>
      <c r="E2" s="25"/>
      <c r="F2" s="25"/>
      <c r="G2" s="25"/>
    </row>
    <row r="3" spans="1:8" ht="59.1" customHeight="1" x14ac:dyDescent="0.25">
      <c r="A3" s="1" t="s">
        <v>1</v>
      </c>
      <c r="B3" s="2" t="s">
        <v>2</v>
      </c>
      <c r="C3" s="22" t="s">
        <v>3</v>
      </c>
      <c r="D3" s="3" t="s">
        <v>0</v>
      </c>
      <c r="E3" s="4" t="s">
        <v>4</v>
      </c>
      <c r="F3" s="3" t="s">
        <v>5</v>
      </c>
      <c r="G3" s="5" t="s">
        <v>6</v>
      </c>
      <c r="H3" s="17"/>
    </row>
    <row r="4" spans="1:8" ht="28.5" x14ac:dyDescent="0.25">
      <c r="A4" s="6">
        <v>1</v>
      </c>
      <c r="B4" s="7" t="s">
        <v>7</v>
      </c>
      <c r="C4" s="15"/>
      <c r="D4" s="7" t="s">
        <v>8</v>
      </c>
      <c r="E4" s="7">
        <v>1800</v>
      </c>
      <c r="F4" s="7">
        <v>36</v>
      </c>
      <c r="G4" s="8">
        <f>F4*E4</f>
        <v>64800</v>
      </c>
    </row>
    <row r="5" spans="1:8" ht="42.75" x14ac:dyDescent="0.25">
      <c r="A5" s="6">
        <v>2</v>
      </c>
      <c r="B5" s="7" t="s">
        <v>9</v>
      </c>
      <c r="C5" s="15"/>
      <c r="D5" s="7" t="s">
        <v>8</v>
      </c>
      <c r="E5" s="7">
        <v>2400</v>
      </c>
      <c r="F5" s="7">
        <v>36</v>
      </c>
      <c r="G5" s="8">
        <f>F5*E5</f>
        <v>86400</v>
      </c>
    </row>
    <row r="6" spans="1:8" ht="28.5" x14ac:dyDescent="0.25">
      <c r="A6" s="6">
        <v>3</v>
      </c>
      <c r="B6" s="7" t="s">
        <v>10</v>
      </c>
      <c r="C6" s="15"/>
      <c r="D6" s="7" t="s">
        <v>8</v>
      </c>
      <c r="E6" s="7">
        <v>100</v>
      </c>
      <c r="F6" s="7">
        <v>36</v>
      </c>
      <c r="G6" s="8">
        <f>F6*E6</f>
        <v>3600</v>
      </c>
    </row>
    <row r="7" spans="1:8" ht="42.75" x14ac:dyDescent="0.25">
      <c r="A7" s="6">
        <v>4</v>
      </c>
      <c r="B7" s="7" t="s">
        <v>11</v>
      </c>
      <c r="C7" s="15"/>
      <c r="D7" s="7" t="s">
        <v>8</v>
      </c>
      <c r="E7" s="7">
        <v>150</v>
      </c>
      <c r="F7" s="7">
        <v>36</v>
      </c>
      <c r="G7" s="8">
        <f>F7*E7</f>
        <v>5400</v>
      </c>
    </row>
    <row r="8" spans="1:8" ht="28.5" x14ac:dyDescent="0.25">
      <c r="A8" s="6">
        <v>5</v>
      </c>
      <c r="B8" s="7" t="s">
        <v>12</v>
      </c>
      <c r="C8" s="15"/>
      <c r="D8" s="7" t="s">
        <v>8</v>
      </c>
      <c r="E8" s="7">
        <v>400</v>
      </c>
      <c r="F8" s="7">
        <v>36</v>
      </c>
      <c r="G8" s="8">
        <f t="shared" ref="G8:G22" si="0">F8*E8</f>
        <v>14400</v>
      </c>
    </row>
    <row r="9" spans="1:8" ht="28.5" x14ac:dyDescent="0.25">
      <c r="A9" s="6">
        <v>6</v>
      </c>
      <c r="B9" s="7" t="s">
        <v>13</v>
      </c>
      <c r="C9" s="15"/>
      <c r="D9" s="7" t="s">
        <v>8</v>
      </c>
      <c r="E9" s="7">
        <v>600</v>
      </c>
      <c r="F9" s="7">
        <v>36</v>
      </c>
      <c r="G9" s="8">
        <f t="shared" si="0"/>
        <v>21600</v>
      </c>
    </row>
    <row r="10" spans="1:8" ht="42.75" x14ac:dyDescent="0.25">
      <c r="A10" s="6">
        <v>7</v>
      </c>
      <c r="B10" s="7" t="s">
        <v>14</v>
      </c>
      <c r="C10" s="15"/>
      <c r="D10" s="7" t="s">
        <v>8</v>
      </c>
      <c r="E10" s="7">
        <v>800</v>
      </c>
      <c r="F10" s="7">
        <v>36</v>
      </c>
      <c r="G10" s="8">
        <f t="shared" si="0"/>
        <v>28800</v>
      </c>
    </row>
    <row r="11" spans="1:8" ht="42.75" x14ac:dyDescent="0.25">
      <c r="A11" s="6">
        <v>8</v>
      </c>
      <c r="B11" s="7" t="s">
        <v>15</v>
      </c>
      <c r="C11" s="15"/>
      <c r="D11" s="7" t="s">
        <v>8</v>
      </c>
      <c r="E11" s="7">
        <v>1600</v>
      </c>
      <c r="F11" s="7">
        <v>36</v>
      </c>
      <c r="G11" s="8">
        <f>F11*E11</f>
        <v>57600</v>
      </c>
    </row>
    <row r="12" spans="1:8" ht="42.75" x14ac:dyDescent="0.25">
      <c r="A12" s="6">
        <v>9</v>
      </c>
      <c r="B12" s="7" t="s">
        <v>16</v>
      </c>
      <c r="C12" s="15"/>
      <c r="D12" s="7" t="s">
        <v>8</v>
      </c>
      <c r="E12" s="7">
        <v>200</v>
      </c>
      <c r="F12" s="7">
        <v>36</v>
      </c>
      <c r="G12" s="8">
        <f t="shared" si="0"/>
        <v>7200</v>
      </c>
    </row>
    <row r="13" spans="1:8" ht="42.75" x14ac:dyDescent="0.25">
      <c r="A13" s="6">
        <v>10</v>
      </c>
      <c r="B13" s="7" t="s">
        <v>17</v>
      </c>
      <c r="C13" s="15"/>
      <c r="D13" s="7" t="s">
        <v>8</v>
      </c>
      <c r="E13" s="7">
        <v>250</v>
      </c>
      <c r="F13" s="7">
        <v>36</v>
      </c>
      <c r="G13" s="8">
        <f t="shared" si="0"/>
        <v>9000</v>
      </c>
    </row>
    <row r="14" spans="1:8" ht="42.75" x14ac:dyDescent="0.25">
      <c r="A14" s="6">
        <v>11</v>
      </c>
      <c r="B14" s="7" t="s">
        <v>18</v>
      </c>
      <c r="C14" s="15"/>
      <c r="D14" s="7" t="s">
        <v>8</v>
      </c>
      <c r="E14" s="7">
        <v>50</v>
      </c>
      <c r="F14" s="7">
        <v>36</v>
      </c>
      <c r="G14" s="8">
        <f t="shared" si="0"/>
        <v>1800</v>
      </c>
    </row>
    <row r="15" spans="1:8" ht="42.75" x14ac:dyDescent="0.25">
      <c r="A15" s="6">
        <v>12</v>
      </c>
      <c r="B15" s="7" t="s">
        <v>19</v>
      </c>
      <c r="C15" s="15"/>
      <c r="D15" s="7" t="s">
        <v>8</v>
      </c>
      <c r="E15" s="7">
        <v>100</v>
      </c>
      <c r="F15" s="7">
        <v>36</v>
      </c>
      <c r="G15" s="8">
        <f t="shared" si="0"/>
        <v>3600</v>
      </c>
    </row>
    <row r="16" spans="1:8" ht="42.75" x14ac:dyDescent="0.25">
      <c r="A16" s="6">
        <v>13</v>
      </c>
      <c r="B16" s="7" t="s">
        <v>20</v>
      </c>
      <c r="C16" s="15"/>
      <c r="D16" s="7" t="s">
        <v>8</v>
      </c>
      <c r="E16" s="7">
        <v>100</v>
      </c>
      <c r="F16" s="7">
        <v>36</v>
      </c>
      <c r="G16" s="8">
        <f t="shared" si="0"/>
        <v>3600</v>
      </c>
    </row>
    <row r="17" spans="1:7" ht="42.75" x14ac:dyDescent="0.25">
      <c r="A17" s="6">
        <v>14</v>
      </c>
      <c r="B17" s="7" t="s">
        <v>21</v>
      </c>
      <c r="C17" s="15"/>
      <c r="D17" s="7" t="s">
        <v>8</v>
      </c>
      <c r="E17" s="7">
        <v>150</v>
      </c>
      <c r="F17" s="7">
        <v>36</v>
      </c>
      <c r="G17" s="8">
        <f t="shared" si="0"/>
        <v>5400</v>
      </c>
    </row>
    <row r="18" spans="1:7" ht="42.75" x14ac:dyDescent="0.25">
      <c r="A18" s="6">
        <v>15</v>
      </c>
      <c r="B18" s="19" t="s">
        <v>22</v>
      </c>
      <c r="C18" s="18"/>
      <c r="D18" s="19" t="s">
        <v>23</v>
      </c>
      <c r="E18" s="7">
        <v>15</v>
      </c>
      <c r="F18" s="19">
        <v>240</v>
      </c>
      <c r="G18" s="21">
        <f t="shared" si="0"/>
        <v>3600</v>
      </c>
    </row>
    <row r="19" spans="1:7" ht="42.75" x14ac:dyDescent="0.25">
      <c r="A19" s="6">
        <v>16</v>
      </c>
      <c r="B19" s="19" t="s">
        <v>24</v>
      </c>
      <c r="C19" s="18"/>
      <c r="D19" s="19" t="s">
        <v>23</v>
      </c>
      <c r="E19" s="7">
        <v>20</v>
      </c>
      <c r="F19" s="19">
        <v>720</v>
      </c>
      <c r="G19" s="21">
        <f t="shared" si="0"/>
        <v>14400</v>
      </c>
    </row>
    <row r="20" spans="1:7" ht="61.5" customHeight="1" x14ac:dyDescent="0.25">
      <c r="A20" s="6">
        <v>17</v>
      </c>
      <c r="B20" s="19" t="s">
        <v>25</v>
      </c>
      <c r="C20" s="20"/>
      <c r="D20" s="19" t="s">
        <v>23</v>
      </c>
      <c r="E20" s="7">
        <v>35.5</v>
      </c>
      <c r="F20" s="19">
        <v>600</v>
      </c>
      <c r="G20" s="21">
        <f t="shared" si="0"/>
        <v>21300</v>
      </c>
    </row>
    <row r="21" spans="1:7" ht="75.95" customHeight="1" x14ac:dyDescent="0.25">
      <c r="A21" s="6">
        <v>18</v>
      </c>
      <c r="B21" s="19" t="s">
        <v>26</v>
      </c>
      <c r="C21" s="20"/>
      <c r="D21" s="19" t="s">
        <v>23</v>
      </c>
      <c r="E21" s="7">
        <v>40</v>
      </c>
      <c r="F21" s="19">
        <v>480</v>
      </c>
      <c r="G21" s="21">
        <f t="shared" si="0"/>
        <v>19200</v>
      </c>
    </row>
    <row r="22" spans="1:7" ht="15.75" thickBot="1" x14ac:dyDescent="0.3">
      <c r="A22" s="9">
        <v>19</v>
      </c>
      <c r="B22" s="23" t="s">
        <v>27</v>
      </c>
      <c r="C22" s="20"/>
      <c r="D22" s="19" t="s">
        <v>23</v>
      </c>
      <c r="E22" s="7">
        <v>35.5</v>
      </c>
      <c r="F22" s="24">
        <v>40000</v>
      </c>
      <c r="G22" s="21">
        <f t="shared" si="0"/>
        <v>1420000</v>
      </c>
    </row>
    <row r="23" spans="1:7" ht="30.75" thickBot="1" x14ac:dyDescent="0.3">
      <c r="A23" s="10"/>
      <c r="B23" s="16"/>
      <c r="C23" s="11"/>
      <c r="D23" s="12"/>
      <c r="E23" s="13"/>
      <c r="F23" s="14" t="s">
        <v>28</v>
      </c>
      <c r="G23" s="26">
        <f>SUM(G4:G22)</f>
        <v>1791700</v>
      </c>
    </row>
    <row r="26" spans="1:7" x14ac:dyDescent="0.25">
      <c r="A26" s="27" t="s">
        <v>29</v>
      </c>
      <c r="B26" s="27"/>
      <c r="C26" s="27"/>
      <c r="D26" s="27"/>
      <c r="E26" s="27"/>
    </row>
  </sheetData>
  <mergeCells count="2">
    <mergeCell ref="A26:E26"/>
    <mergeCell ref="A1:G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TEVIS galutinis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2021-05-21T14:43:16Z</dcterms:created>
  <dcterms:modified xsi:type="dcterms:W3CDTF">2021-09-24T12:14:23Z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Mindaugas.Brusokas@ignitis.lt</vt:lpwstr>
  </property>
  <property fmtid="{D5CDD505-2E9C-101B-9397-08002B2CF9AE}" pid="5" name="MSIP_Label_c72f41c3-e13f-459e-b97d-f5bcb1a697c0_SetDate">
    <vt:lpwstr>2021-07-08T06:09:35.6033636Z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ActionId">
    <vt:lpwstr>e225b42f-469e-4d55-b045-9337000f3659</vt:lpwstr>
  </property>
  <property fmtid="{D5CDD505-2E9C-101B-9397-08002B2CF9AE}" pid="9" name="MSIP_Label_c72f41c3-e13f-459e-b97d-f5bcb1a697c0_Extended_MSFT_Method">
    <vt:lpwstr>Automatic</vt:lpwstr>
  </property>
  <property fmtid="{D5CDD505-2E9C-101B-9397-08002B2CF9AE}" pid="10" name="MSIP_Label_18450391-6d50-49e0-a466-bfda2ff2a5e1_Enabled">
    <vt:lpwstr>True</vt:lpwstr>
  </property>
  <property fmtid="{D5CDD505-2E9C-101B-9397-08002B2CF9AE}" pid="11" name="MSIP_Label_18450391-6d50-49e0-a466-bfda2ff2a5e1_SiteId">
    <vt:lpwstr>65f51067-7d65-4aa9-b996-4cc43a0d7111</vt:lpwstr>
  </property>
  <property fmtid="{D5CDD505-2E9C-101B-9397-08002B2CF9AE}" pid="12" name="MSIP_Label_18450391-6d50-49e0-a466-bfda2ff2a5e1_SetDate">
    <vt:lpwstr>2021-07-01T06:15:17Z</vt:lpwstr>
  </property>
  <property fmtid="{D5CDD505-2E9C-101B-9397-08002B2CF9AE}" pid="13" name="MSIP_Label_18450391-6d50-49e0-a466-bfda2ff2a5e1_Name">
    <vt:lpwstr>18450391-6d50-49e0-a466-bfda2ff2a5e1</vt:lpwstr>
  </property>
  <property fmtid="{D5CDD505-2E9C-101B-9397-08002B2CF9AE}" pid="14" name="MSIP_Label_18450391-6d50-49e0-a466-bfda2ff2a5e1_ActionId">
    <vt:lpwstr>b0229feb-4ede-4dda-a842-999d962efaa9</vt:lpwstr>
  </property>
  <property fmtid="{D5CDD505-2E9C-101B-9397-08002B2CF9AE}" pid="15" name="MSIP_Label_18450391-6d50-49e0-a466-bfda2ff2a5e1_Extended_MSFT_Method">
    <vt:lpwstr>Manual</vt:lpwstr>
  </property>
  <property fmtid="{D5CDD505-2E9C-101B-9397-08002B2CF9AE}" pid="16" name="MSIP_Label_190751af-2442-49a7-b7b9-9f0bcce858c9_Enabled">
    <vt:lpwstr>true</vt:lpwstr>
  </property>
  <property fmtid="{D5CDD505-2E9C-101B-9397-08002B2CF9AE}" pid="17" name="MSIP_Label_190751af-2442-49a7-b7b9-9f0bcce858c9_SetDate">
    <vt:lpwstr>2021-09-24T12:14:20Z</vt:lpwstr>
  </property>
  <property fmtid="{D5CDD505-2E9C-101B-9397-08002B2CF9AE}" pid="18" name="MSIP_Label_190751af-2442-49a7-b7b9-9f0bcce858c9_Method">
    <vt:lpwstr>Privileged</vt:lpwstr>
  </property>
  <property fmtid="{D5CDD505-2E9C-101B-9397-08002B2CF9AE}" pid="19" name="MSIP_Label_190751af-2442-49a7-b7b9-9f0bcce858c9_Name">
    <vt:lpwstr>Vidaus dokumentai</vt:lpwstr>
  </property>
  <property fmtid="{D5CDD505-2E9C-101B-9397-08002B2CF9AE}" pid="20" name="MSIP_Label_190751af-2442-49a7-b7b9-9f0bcce858c9_SiteId">
    <vt:lpwstr>ea88e983-d65a-47b3-adb4-3e1c6d2110d2</vt:lpwstr>
  </property>
  <property fmtid="{D5CDD505-2E9C-101B-9397-08002B2CF9AE}" pid="21" name="MSIP_Label_190751af-2442-49a7-b7b9-9f0bcce858c9_ActionId">
    <vt:lpwstr>400967d8-aa31-405a-a1db-77874270c0fb</vt:lpwstr>
  </property>
  <property fmtid="{D5CDD505-2E9C-101B-9397-08002B2CF9AE}" pid="22" name="MSIP_Label_190751af-2442-49a7-b7b9-9f0bcce858c9_ContentBits">
    <vt:lpwstr>0</vt:lpwstr>
  </property>
</Properties>
</file>