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uebridgelt.sharepoint.com/sites/Dyn365Files/OpportunityXS/VV pratęsimai-PRJ-35356/03. Pasiūlymai/"/>
    </mc:Choice>
  </mc:AlternateContent>
  <xr:revisionPtr revIDLastSave="85" documentId="13_ncr:1_{D91E8EE4-83C7-4104-8E28-91F23D527319}" xr6:coauthVersionLast="47" xr6:coauthVersionMax="47" xr10:uidLastSave="{D98A9D53-8A60-5544-B9FF-AE5A376AF56E}"/>
  <bookViews>
    <workbookView xWindow="0" yWindow="760" windowWidth="29400" windowHeight="16660" xr2:uid="{32712A7A-876B-428F-96D7-DAAE896FE09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7" i="1"/>
  <c r="F20" i="1"/>
  <c r="F18" i="1"/>
  <c r="F14" i="1"/>
  <c r="F15" i="1"/>
  <c r="F16" i="1"/>
  <c r="F13" i="1"/>
  <c r="F21" i="1" l="1"/>
</calcChain>
</file>

<file path=xl/sharedStrings.xml><?xml version="1.0" encoding="utf-8"?>
<sst xmlns="http://schemas.openxmlformats.org/spreadsheetml/2006/main" count="48" uniqueCount="39">
  <si>
    <t>Pasiūlymo formos priedas Nr. 1</t>
  </si>
  <si>
    <t>SIŪLOMŲ PASLAUGŲ ĮKAINIAI</t>
  </si>
  <si>
    <t>Eil. Nr.</t>
  </si>
  <si>
    <t>Paslaugos pavadinimas</t>
  </si>
  <si>
    <t>Mato vnt.</t>
  </si>
  <si>
    <t>Preliminarus kiekis per mėn.</t>
  </si>
  <si>
    <t>Mato vnt. įkainis € be PVM</t>
  </si>
  <si>
    <t>Virtualių tarnybinių stočių resursų nuomos paslauga:</t>
  </si>
  <si>
    <t>1.</t>
  </si>
  <si>
    <t>MS Windows Server Standard OS arba lygiavertės licencijos, skirtos virtualiai tarnybinei stočiai</t>
  </si>
  <si>
    <t>Vnt.</t>
  </si>
  <si>
    <t>2.</t>
  </si>
  <si>
    <t>Microsoft Windows Remote Desktop Services SAL arba lygiavertės licencijos, skirtos nuotoliniam prisijungimui prie tarnybinių stočių.</t>
  </si>
  <si>
    <t>Atsarginių kopijų įrašymas/atstatymas į magnetines juostas arba šifruota nutolusi kopija. </t>
  </si>
  <si>
    <t>3.</t>
  </si>
  <si>
    <t>Procesorius (vCPU)</t>
  </si>
  <si>
    <t>4.</t>
  </si>
  <si>
    <t>Operatyvioji atmintis (RAM)</t>
  </si>
  <si>
    <t>GB</t>
  </si>
  <si>
    <t>5.</t>
  </si>
  <si>
    <t>Virtualių tarnybinių stočių duomenų kiekis (SSD HDD)</t>
  </si>
  <si>
    <t>Virtualių, fizinių tarnybinių stočių, Microsoft SQL DBVS atsarginio kopijavimo
ir atstatymo bei atsarginių kopijų įrašymo į magnetines juostas paslauga arba šifruota nutolusi kopija</t>
  </si>
  <si>
    <t>11.</t>
  </si>
  <si>
    <t>Kopijavimas virtuali tarnybinė stotis</t>
  </si>
  <si>
    <t>12.</t>
  </si>
  <si>
    <t>Kopijavimas fizinė tarnybinė stotis</t>
  </si>
  <si>
    <t>Kopijavimas Microsoft SQL DBVS virtuali tarnybinė stotis</t>
  </si>
  <si>
    <t>Duomenų perdavimo linijos nuoma</t>
  </si>
  <si>
    <t>Dubliuotos duomenų perdavimo linijos nuoma</t>
  </si>
  <si>
    <t>Virtualių tarnybinių stočių operacinių sistemų priežiūros ir valdymo paslauga</t>
  </si>
  <si>
    <t xml:space="preserve">Virtualių tarnybinių stočių operacinių sistemų priežiūros ir valdymo paslauga </t>
  </si>
  <si>
    <t>Viso kaina EUR be PVM</t>
  </si>
  <si>
    <t>* Įkainiai turi būti pateikiami ne daugiau kaip dviejų skaičių po kablelio tikslumu.</t>
  </si>
  <si>
    <r>
      <t xml:space="preserve">Kaina per mėn., € be PVM </t>
    </r>
    <r>
      <rPr>
        <b/>
        <i/>
        <sz val="10"/>
        <color theme="0"/>
        <rFont val="Calibri"/>
        <family val="2"/>
        <charset val="186"/>
      </rPr>
      <t>(6=4*5)</t>
    </r>
  </si>
  <si>
    <r>
      <t xml:space="preserve">Atsarginių kopijų įrašymas į magnetines juostas </t>
    </r>
    <r>
      <rPr>
        <b/>
        <i/>
        <sz val="10"/>
        <color rgb="FFFF0000"/>
        <rFont val="Calibri"/>
        <family val="2"/>
        <charset val="186"/>
      </rPr>
      <t>(pildyti jeigu siūlomas šis sprendimo variantas pagal TS 3.1.3 lentelės 11 punktą. Jeigu nepildoma nurodoma -)</t>
    </r>
  </si>
  <si>
    <t>7.</t>
  </si>
  <si>
    <t>8.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</si>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</sst>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_ ;\-#,##0.00\ 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i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i/>
      <sz val="11"/>
      <color rgb="FF000000"/>
      <name val="Calibri"/>
      <family val="2"/>
      <charset val="186"/>
    </font>
    <font>
      <sz val="10"/>
      <color rgb="FF000000"/>
      <name val="Calibri"/>
      <family val="2"/>
    </font>
    <font>
      <i/>
      <sz val="10"/>
      <color rgb="FFFF0000"/>
      <name val="Calibri"/>
      <family val="2"/>
      <charset val="186"/>
      <scheme val="minor"/>
    </font>
    <font>
      <b/>
      <sz val="10"/>
      <color theme="0"/>
      <name val="Calibri"/>
      <family val="2"/>
      <charset val="186"/>
    </font>
    <font>
      <b/>
      <i/>
      <sz val="10"/>
      <color theme="0"/>
      <name val="Calibri"/>
      <family val="2"/>
      <charset val="186"/>
    </font>
    <font>
      <b/>
      <i/>
      <sz val="8"/>
      <color theme="0"/>
      <name val="Calibri"/>
      <family val="2"/>
      <charset val="186"/>
    </font>
    <font>
      <b/>
      <i/>
      <sz val="10"/>
      <color rgb="FFFF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B3E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4" fontId="6" fillId="0" borderId="8" xfId="0" applyNumberFormat="1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4" fontId="6" fillId="0" borderId="11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4" fontId="5" fillId="0" borderId="5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6" fillId="0" borderId="9" xfId="1" applyNumberFormat="1" applyFont="1" applyBorder="1" applyAlignment="1">
      <alignment horizontal="right" vertical="center" wrapText="1"/>
    </xf>
    <xf numFmtId="165" fontId="4" fillId="0" borderId="13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165" fontId="4" fillId="0" borderId="0" xfId="1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justify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165" fontId="0" fillId="0" borderId="0" xfId="0" applyNumberFormat="1"/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17B3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CEB60-B4D4-44EC-82DB-901E9EDCCCB0}">
  <dimension ref="A1:H25"/>
  <sheetViews>
    <sheetView tabSelected="1" zoomScale="150" zoomScaleNormal="150" workbookViewId="0">
      <selection activeCell="E7" sqref="E7"/>
    </sheetView>
  </sheetViews>
  <sheetFormatPr baseColWidth="10" defaultColWidth="8.83203125" defaultRowHeight="15" x14ac:dyDescent="0.2"/>
  <cols>
    <col min="1" max="1" width="6.5" customWidth="1"/>
    <col min="2" max="2" width="43.5" style="1" customWidth="1"/>
    <col min="3" max="3" width="9.5" bestFit="1" customWidth="1"/>
    <col min="4" max="4" width="12.6640625" customWidth="1"/>
    <col min="5" max="5" width="16.5" style="2" customWidth="1"/>
    <col min="6" max="6" width="15.5" customWidth="1"/>
    <col min="7" max="7" width="9.1640625" customWidth="1"/>
  </cols>
  <sheetData>
    <row r="1" spans="1:8" ht="32" x14ac:dyDescent="0.2">
      <c r="F1" s="1" t="s">
        <v>0</v>
      </c>
    </row>
    <row r="2" spans="1:8" x14ac:dyDescent="0.2">
      <c r="B2" s="43" t="s">
        <v>1</v>
      </c>
      <c r="C2" s="44"/>
      <c r="D2" s="44"/>
      <c r="E2" s="44"/>
    </row>
    <row r="3" spans="1:8" ht="16" thickBot="1" x14ac:dyDescent="0.25"/>
    <row r="4" spans="1:8" ht="31" thickBot="1" x14ac:dyDescent="0.25">
      <c r="A4" s="34" t="s">
        <v>2</v>
      </c>
      <c r="B4" s="35" t="s">
        <v>3</v>
      </c>
      <c r="C4" s="36" t="s">
        <v>4</v>
      </c>
      <c r="D4" s="36" t="s">
        <v>5</v>
      </c>
      <c r="E4" s="36" t="s">
        <v>6</v>
      </c>
      <c r="F4" s="36" t="s">
        <v>33</v>
      </c>
    </row>
    <row r="5" spans="1:8" ht="16" thickBot="1" x14ac:dyDescent="0.25">
      <c r="A5" s="37">
        <v>1</v>
      </c>
      <c r="B5" s="38">
        <v>2</v>
      </c>
      <c r="C5" s="38">
        <v>3</v>
      </c>
      <c r="D5" s="38">
        <v>4</v>
      </c>
      <c r="E5" s="38">
        <v>5</v>
      </c>
      <c r="F5" s="39">
        <v>6</v>
      </c>
    </row>
    <row r="6" spans="1:8" ht="16" thickBot="1" x14ac:dyDescent="0.25">
      <c r="A6" s="45" t="s">
        <v>7</v>
      </c>
      <c r="B6" s="46"/>
      <c r="C6" s="46"/>
      <c r="D6" s="46"/>
      <c r="E6" s="46"/>
      <c r="F6" s="47"/>
    </row>
    <row r="7" spans="1:8" ht="32" x14ac:dyDescent="0.2">
      <c r="A7" s="3" t="s">
        <v>8</v>
      </c>
      <c r="B7" s="4" t="s">
        <v>9</v>
      </c>
      <c r="C7" s="5" t="s">
        <v>10</v>
      </c>
      <c r="D7" s="5">
        <v>70</v>
      </c>
      <c r="E7" s="6">
        <v>12</v>
      </c>
      <c r="F7" s="26">
        <f>D7*E7</f>
        <v>840</v>
      </c>
    </row>
    <row r="8" spans="1:8" ht="48" x14ac:dyDescent="0.2">
      <c r="A8" s="7" t="s">
        <v>11</v>
      </c>
      <c r="B8" s="8" t="s">
        <v>12</v>
      </c>
      <c r="C8" s="9" t="s">
        <v>10</v>
      </c>
      <c r="D8" s="9">
        <v>50</v>
      </c>
      <c r="E8" s="10">
        <v>7.5</v>
      </c>
      <c r="F8" s="26">
        <f t="shared" ref="F8:F11" si="0">D8*E8</f>
        <v>375</v>
      </c>
      <c r="H8" s="33" t="s">
        <v>13</v>
      </c>
    </row>
    <row r="9" spans="1:8" ht="16" x14ac:dyDescent="0.2">
      <c r="A9" s="30" t="s">
        <v>14</v>
      </c>
      <c r="B9" s="31" t="s">
        <v>15</v>
      </c>
      <c r="C9" s="32" t="s">
        <v>10</v>
      </c>
      <c r="D9" s="32">
        <v>518</v>
      </c>
      <c r="E9" s="10">
        <v>1</v>
      </c>
      <c r="F9" s="26">
        <f t="shared" si="0"/>
        <v>518</v>
      </c>
    </row>
    <row r="10" spans="1:8" ht="16" x14ac:dyDescent="0.2">
      <c r="A10" s="3" t="s">
        <v>16</v>
      </c>
      <c r="B10" s="8" t="s">
        <v>17</v>
      </c>
      <c r="C10" s="9" t="s">
        <v>18</v>
      </c>
      <c r="D10" s="9">
        <v>2455</v>
      </c>
      <c r="E10" s="10">
        <v>3.2</v>
      </c>
      <c r="F10" s="26">
        <f t="shared" si="0"/>
        <v>7856</v>
      </c>
    </row>
    <row r="11" spans="1:8" ht="17" thickBot="1" x14ac:dyDescent="0.25">
      <c r="A11" s="7" t="s">
        <v>19</v>
      </c>
      <c r="B11" s="11" t="s">
        <v>20</v>
      </c>
      <c r="C11" s="12" t="s">
        <v>18</v>
      </c>
      <c r="D11" s="12">
        <v>63012</v>
      </c>
      <c r="E11" s="13">
        <v>0.06</v>
      </c>
      <c r="F11" s="26">
        <f t="shared" si="0"/>
        <v>3780.72</v>
      </c>
    </row>
    <row r="12" spans="1:8" s="24" customFormat="1" ht="31.5" customHeight="1" thickBot="1" x14ac:dyDescent="0.25">
      <c r="A12" s="45" t="s">
        <v>21</v>
      </c>
      <c r="B12" s="46"/>
      <c r="C12" s="46"/>
      <c r="D12" s="46"/>
      <c r="E12" s="46"/>
      <c r="F12" s="47"/>
    </row>
    <row r="13" spans="1:8" ht="16" x14ac:dyDescent="0.2">
      <c r="A13" s="14" t="s">
        <v>35</v>
      </c>
      <c r="B13" s="4" t="s">
        <v>23</v>
      </c>
      <c r="C13" s="15" t="s">
        <v>10</v>
      </c>
      <c r="D13" s="15">
        <v>110</v>
      </c>
      <c r="E13" s="16">
        <v>0.01</v>
      </c>
      <c r="F13" s="26">
        <f>D13*E13</f>
        <v>1.1000000000000001</v>
      </c>
    </row>
    <row r="14" spans="1:8" ht="16" x14ac:dyDescent="0.2">
      <c r="A14" s="17" t="s">
        <v>36</v>
      </c>
      <c r="B14" s="8" t="s">
        <v>25</v>
      </c>
      <c r="C14" s="18" t="s">
        <v>10</v>
      </c>
      <c r="D14" s="18">
        <v>3</v>
      </c>
      <c r="E14" s="19">
        <v>1</v>
      </c>
      <c r="F14" s="26">
        <f t="shared" ref="F14:F20" si="1">D14*E14</f>
        <v>3</v>
      </c>
    </row>
    <row r="15" spans="1:8" ht="32" x14ac:dyDescent="0.2">
      <c r="A15" s="17" t="s">
        <v>37</v>
      </c>
      <c r="B15" s="8" t="s">
        <v>26</v>
      </c>
      <c r="C15" s="18" t="s">
        <v>10</v>
      </c>
      <c r="D15" s="18">
        <v>5</v>
      </c>
      <c r="E15" s="19">
        <v>30</v>
      </c>
      <c r="F15" s="26">
        <f t="shared" si="1"/>
        <v>150</v>
      </c>
    </row>
    <row r="16" spans="1:8" ht="47" thickBot="1" x14ac:dyDescent="0.25">
      <c r="A16" s="17" t="s">
        <v>38</v>
      </c>
      <c r="B16" s="8" t="s">
        <v>34</v>
      </c>
      <c r="C16" s="18" t="s">
        <v>10</v>
      </c>
      <c r="D16" s="18">
        <v>1</v>
      </c>
      <c r="E16" s="19">
        <v>160</v>
      </c>
      <c r="F16" s="26">
        <f t="shared" si="1"/>
        <v>160</v>
      </c>
    </row>
    <row r="17" spans="1:7" ht="16" thickBot="1" x14ac:dyDescent="0.25">
      <c r="A17" s="48" t="s">
        <v>27</v>
      </c>
      <c r="B17" s="49"/>
      <c r="C17" s="49"/>
      <c r="D17" s="49"/>
      <c r="E17" s="49"/>
      <c r="F17" s="50"/>
    </row>
    <row r="18" spans="1:7" ht="16" x14ac:dyDescent="0.2">
      <c r="A18" s="20" t="s">
        <v>22</v>
      </c>
      <c r="B18" s="21" t="s">
        <v>28</v>
      </c>
      <c r="C18" s="22" t="s">
        <v>10</v>
      </c>
      <c r="D18" s="22">
        <v>2</v>
      </c>
      <c r="E18" s="23">
        <v>155</v>
      </c>
      <c r="F18" s="26">
        <f t="shared" si="1"/>
        <v>310</v>
      </c>
    </row>
    <row r="19" spans="1:7" ht="16" thickBot="1" x14ac:dyDescent="0.25">
      <c r="A19" s="48" t="s">
        <v>29</v>
      </c>
      <c r="B19" s="49"/>
      <c r="C19" s="49"/>
      <c r="D19" s="49"/>
      <c r="E19" s="49"/>
      <c r="F19" s="50"/>
    </row>
    <row r="20" spans="1:7" ht="33" thickBot="1" x14ac:dyDescent="0.25">
      <c r="A20" s="51" t="s">
        <v>24</v>
      </c>
      <c r="B20" s="52" t="s">
        <v>30</v>
      </c>
      <c r="C20" s="53" t="s">
        <v>10</v>
      </c>
      <c r="D20" s="53">
        <v>110</v>
      </c>
      <c r="E20" s="54">
        <v>29</v>
      </c>
      <c r="F20" s="26">
        <f t="shared" si="1"/>
        <v>3190</v>
      </c>
    </row>
    <row r="21" spans="1:7" ht="16" thickBot="1" x14ac:dyDescent="0.25">
      <c r="A21" s="55" t="s">
        <v>31</v>
      </c>
      <c r="B21" s="55"/>
      <c r="C21" s="55"/>
      <c r="D21" s="55"/>
      <c r="E21" s="55"/>
      <c r="F21" s="27">
        <f>SUM(F20:F20,F18,F13:F16,F7:F11,)</f>
        <v>17183.82</v>
      </c>
      <c r="G21" s="25"/>
    </row>
    <row r="22" spans="1:7" x14ac:dyDescent="0.2">
      <c r="A22" s="28"/>
      <c r="F22" s="29"/>
      <c r="G22" s="25"/>
    </row>
    <row r="23" spans="1:7" x14ac:dyDescent="0.2">
      <c r="A23" s="41" t="s">
        <v>32</v>
      </c>
      <c r="B23" s="42"/>
      <c r="C23" s="42"/>
      <c r="D23" s="42"/>
      <c r="E23" s="42"/>
      <c r="F23" s="42"/>
    </row>
    <row r="24" spans="1:7" x14ac:dyDescent="0.2">
      <c r="A24" s="42"/>
      <c r="B24" s="42"/>
      <c r="C24" s="42"/>
      <c r="D24" s="42"/>
      <c r="E24" s="42"/>
      <c r="F24" s="42"/>
    </row>
    <row r="25" spans="1:7" x14ac:dyDescent="0.2">
      <c r="F25" s="40"/>
    </row>
  </sheetData>
  <mergeCells count="7">
    <mergeCell ref="A23:F24"/>
    <mergeCell ref="A21:E21"/>
    <mergeCell ref="B2:E2"/>
    <mergeCell ref="A6:F6"/>
    <mergeCell ref="A12:F12"/>
    <mergeCell ref="A17:F17"/>
    <mergeCell ref="A19:F1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B_pasiūlymo_šablonas 2018" ma:contentTypeID="0x010100C680A64D9F84E94A8CC1B8129FC38DA100B24B738EBDE6ED47BF0554152B3B640D" ma:contentTypeVersion="17" ma:contentTypeDescription="Create a new document." ma:contentTypeScope="" ma:versionID="bd93067cc5970f44c7b1cce42ba29124">
  <xsd:schema xmlns:xsd="http://www.w3.org/2001/XMLSchema" xmlns:xs="http://www.w3.org/2001/XMLSchema" xmlns:p="http://schemas.microsoft.com/office/2006/metadata/properties" xmlns:ns2="515ae340-f8de-44f7-847c-b2bc71832455" xmlns:ns3="e6fbd211-8a08-4acd-a44e-560cbae88feb" targetNamespace="http://schemas.microsoft.com/office/2006/metadata/properties" ma:root="true" ma:fieldsID="9ecab0f98f1381dfb760057495751d31" ns2:_="" ns3:_="">
    <xsd:import namespace="515ae340-f8de-44f7-847c-b2bc71832455"/>
    <xsd:import namespace="e6fbd211-8a08-4acd-a44e-560cbae88feb"/>
    <xsd:element name="properties">
      <xsd:complexType>
        <xsd:sequence>
          <xsd:element name="documentManagement">
            <xsd:complexType>
              <xsd:all>
                <xsd:element ref="ns2:CheckForItem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xs_projectgu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ae340-f8de-44f7-847c-b2bc71832455" elementFormDefault="qualified">
    <xsd:import namespace="http://schemas.microsoft.com/office/2006/documentManagement/types"/>
    <xsd:import namespace="http://schemas.microsoft.com/office/infopath/2007/PartnerControls"/>
    <xsd:element name="CheckForItems" ma:index="8" nillable="true" ma:displayName="CheckForItems" ma:default="0" ma:format="Dropdown" ma:internalName="CheckForItems">
      <xsd:simpleType>
        <xsd:restriction base="dms:Boolean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xs_projectguid" ma:index="12" nillable="true" ma:displayName="xs_projectguid" ma:format="Dropdown" ma:internalName="xs_projectgu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bd211-8a08-4acd-a44e-560cbae88fe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dd4ff53-3bcb-439f-a3fd-e4ffb0014849}" ma:internalName="TaxCatchAll" ma:showField="CatchAllData" ma:web="e6fbd211-8a08-4acd-a44e-560cbae88f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fbd211-8a08-4acd-a44e-560cbae88feb" xsi:nil="true"/>
    <lcf76f155ced4ddcb4097134ff3c332f xmlns="515ae340-f8de-44f7-847c-b2bc71832455" xsi:nil="true"/>
    <xs_projectguid xmlns="515ae340-f8de-44f7-847c-b2bc71832455" xsi:nil="true"/>
    <_Flow_SignoffStatus xmlns="515ae340-f8de-44f7-847c-b2bc71832455" xsi:nil="true"/>
    <CheckForItems xmlns="515ae340-f8de-44f7-847c-b2bc71832455">false</CheckForItems>
  </documentManagement>
</p:properties>
</file>

<file path=customXml/itemProps1.xml><?xml version="1.0" encoding="utf-8"?>
<ds:datastoreItem xmlns:ds="http://schemas.openxmlformats.org/officeDocument/2006/customXml" ds:itemID="{E185F535-DBBA-467A-900C-3F88849210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5ae340-f8de-44f7-847c-b2bc71832455"/>
    <ds:schemaRef ds:uri="e6fbd211-8a08-4acd-a44e-560cbae88f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9202E5-6138-4B33-9F0D-2592075547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CD6CBB-C928-4F55-8E02-5FD66D6C2A2B}">
  <ds:schemaRefs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e6fbd211-8a08-4acd-a44e-560cbae88feb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15ae340-f8de-44f7-847c-b2bc718324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Kęstutis Gurklys</dc:creator>
  <cp:keywords/>
  <dc:description/>
  <cp:lastModifiedBy>Indrė Saltonaitė</cp:lastModifiedBy>
  <cp:revision/>
  <dcterms:created xsi:type="dcterms:W3CDTF">2021-02-22T13:02:11Z</dcterms:created>
  <dcterms:modified xsi:type="dcterms:W3CDTF">2025-04-23T11:15:27Z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0x010100C680A64D9F84E94A8CC1B8129FC38DA100B24B738EBDE6ED47BF0554152B3B640D</vt:lpwstr>
  </property>
  <property fmtid="{D5CDD505-2E9C-101B-9397-08002B2CF9AE}" pid="3" name="MediaServiceImageTags">
    <vt:lpwstr/>
  </property>
</Properties>
</file>