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https://vst1-my.sharepoint.com/personal/vstasiukaitiene_chc_lt/Documents/Desktop/Pirks/VS_pirks_135_silumos_skaitikliu_remontas/Pirkimo_dokumentai/"/>
    </mc:Choice>
  </mc:AlternateContent>
  <xr:revisionPtr revIDLastSave="0" documentId="8_{6DCB8D88-D7DA-4F1D-BF33-1EC5D6B28611}" xr6:coauthVersionLast="45" xr6:coauthVersionMax="45" xr10:uidLastSave="{00000000-0000-0000-0000-000000000000}"/>
  <bookViews>
    <workbookView xWindow="14835" yWindow="345" windowWidth="12555" windowHeight="14955" xr2:uid="{00000000-000D-0000-FFFF-FFFF00000000}"/>
  </bookViews>
  <sheets>
    <sheet name="paslaugu ikainiai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2" l="1"/>
  <c r="N33" i="2" l="1"/>
  <c r="K33" i="2"/>
  <c r="H33" i="2"/>
  <c r="E33" i="2"/>
  <c r="B33" i="2"/>
  <c r="M32" i="2"/>
  <c r="J32" i="2"/>
  <c r="M31" i="2"/>
  <c r="J31" i="2"/>
  <c r="G31" i="2"/>
  <c r="M30" i="2"/>
  <c r="J30" i="2"/>
  <c r="G30" i="2"/>
  <c r="M29" i="2"/>
  <c r="J29" i="2"/>
  <c r="G29" i="2"/>
  <c r="J28" i="2"/>
  <c r="P27" i="2"/>
  <c r="G27" i="2"/>
  <c r="D27" i="2"/>
  <c r="P26" i="2"/>
  <c r="G26" i="2"/>
  <c r="D26" i="2"/>
  <c r="P25" i="2"/>
  <c r="J25" i="2"/>
  <c r="P24" i="2"/>
  <c r="J24" i="2"/>
  <c r="N17" i="2"/>
  <c r="K17" i="2"/>
  <c r="H17" i="2"/>
  <c r="E17" i="2"/>
  <c r="B17" i="2"/>
  <c r="J16" i="2"/>
  <c r="J15" i="2"/>
  <c r="J14" i="2"/>
  <c r="D14" i="2"/>
  <c r="J13" i="2"/>
  <c r="D13" i="2"/>
  <c r="J12" i="2"/>
  <c r="P11" i="2"/>
  <c r="M11" i="2"/>
  <c r="J11" i="2"/>
  <c r="G11" i="2"/>
  <c r="P10" i="2"/>
  <c r="M10" i="2"/>
  <c r="J10" i="2"/>
  <c r="G10" i="2"/>
  <c r="D10" i="2"/>
  <c r="P9" i="2"/>
  <c r="M9" i="2"/>
  <c r="J9" i="2"/>
  <c r="D9" i="2"/>
  <c r="P8" i="2"/>
  <c r="M8" i="2"/>
  <c r="J8" i="2"/>
  <c r="D8" i="2"/>
  <c r="J17" i="2" l="1"/>
  <c r="P33" i="2"/>
  <c r="M33" i="2"/>
  <c r="D33" i="2"/>
  <c r="J33" i="2"/>
  <c r="G33" i="2"/>
  <c r="P17" i="2"/>
  <c r="M17" i="2"/>
  <c r="G17" i="2"/>
  <c r="D17" i="2"/>
  <c r="B34" i="2" l="1"/>
  <c r="B18" i="2"/>
  <c r="I35" i="2" l="1"/>
</calcChain>
</file>

<file path=xl/sharedStrings.xml><?xml version="1.0" encoding="utf-8"?>
<sst xmlns="http://schemas.openxmlformats.org/spreadsheetml/2006/main" count="74" uniqueCount="35">
  <si>
    <t>Viso:</t>
  </si>
  <si>
    <t>1 lentelė</t>
  </si>
  <si>
    <t>Maitinimo elementų keitimas</t>
  </si>
  <si>
    <t>Skaitiklio rodmenų nuskaitymo funkcijos gedimo šalinimas</t>
  </si>
  <si>
    <t>Įkainis EUR be PVM</t>
  </si>
  <si>
    <t>Viso kaina, EUR be PVM</t>
  </si>
  <si>
    <t>Skaitiklis SKM-1                   DN20, DN25, DN32, DN50</t>
  </si>
  <si>
    <t>Skaitiklis SKM-1                   DN80, DN100, DN150</t>
  </si>
  <si>
    <t>Skaičiuotuvas SKS-3</t>
  </si>
  <si>
    <t>Srauto jutiklis 2WR7          DN15, DN20, DN25</t>
  </si>
  <si>
    <t>Srauto jutiklis SDU-1L DN25, DN32, DN40, DN50, DN65</t>
  </si>
  <si>
    <t>Srauto jutiklis Sono2500CT arba Sharky VMC-087 DN32, DN40, DN50, DN65</t>
  </si>
  <si>
    <t>Viso kaina EUR be PVM:</t>
  </si>
  <si>
    <t>2 lentelė</t>
  </si>
  <si>
    <t>Pažeistų skaičiuotuvų korpusų keitimas</t>
  </si>
  <si>
    <t>Skaičiuotuvo modifikacijos perprogramavimas</t>
  </si>
  <si>
    <t>Srauto jutiklis SDU-3        DN15, DN20</t>
  </si>
  <si>
    <t>Skaičiuotuvo ar srauto jutiklio elektronikos bloko smulkus remontas</t>
  </si>
  <si>
    <t>Skaičiuotuvo ar srauto jutiklio elektroninės plokštės keitimas</t>
  </si>
  <si>
    <t>Srauto jutiklis, SDU-3             DN15, DN20</t>
  </si>
  <si>
    <t>Srauto jutiklis Qalcosonic flow 2,  Qalcosonic F2, DN15, DN20, DN25, DN32, DN40, DN50, DN65</t>
  </si>
  <si>
    <t>Šilumos skaitiklio skaičiuotuvo ir srauto jutiklio tipas pagal DN</t>
  </si>
  <si>
    <t>Skaičiuotuvo programos perrašymas</t>
  </si>
  <si>
    <t>Srauto jutiklio smulkus remontas (kalibravimas, laidų remontas, tarpinių keitimas)</t>
  </si>
  <si>
    <t>Pažeistų srauto jutiklio elektronikos bloko korpusų keitimas</t>
  </si>
  <si>
    <t>Skaitiklio remonto paslaugų pavadinimas ir preliminarus kiekis, (vnt)</t>
  </si>
  <si>
    <t>Temperatūros jutiklių keitimas (PL tipo, Pt100, Pt500)</t>
  </si>
  <si>
    <t>Preliminarios šilumos skaitiklių remonto paslaugų apimtys pagal skaitiklių tipus ir diametrus (preliminarūs kiekiai) ir gedimų pobūdis</t>
  </si>
  <si>
    <t>Skaičiuotuvas Qalcomet     Heat 1 arba Qalcomet E1</t>
  </si>
  <si>
    <t>Preliminarus kiekis vnt.</t>
  </si>
  <si>
    <t xml:space="preserve">Nurodytas preliminarus kiekis. Perkantysis subjektas neįsipareigoja nupirkti viso nurodyto kiekio. </t>
  </si>
  <si>
    <t>Kaina, EUR be PVM apskaičiuojama padauginant 1 vnt. įkainį, EUR be PVM iš preliminaraus kiekio.</t>
  </si>
  <si>
    <t>Techninės specifikacijos 1 priedas</t>
  </si>
  <si>
    <t>Bendra pasiūlymo kaina Eur be PVM:</t>
  </si>
  <si>
    <t>pažymėtų langelių pildyti nereikia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</si>
</sst>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vertAlign val="superscript"/>
      <sz val="12"/>
      <color theme="1"/>
      <name val="Calibri"/>
      <family val="2"/>
      <charset val="186"/>
      <scheme val="minor"/>
    </font>
    <font>
      <b/>
      <sz val="12"/>
      <color rgb="FF000000"/>
      <name val="Calibri"/>
      <family val="2"/>
      <charset val="186"/>
      <scheme val="minor"/>
    </font>
    <font>
      <sz val="12"/>
      <color rgb="FF000000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2" fontId="4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2" xfId="0" applyFont="1" applyBorder="1" applyAlignment="1">
      <alignment horizontal="left" vertical="top" wrapText="1"/>
    </xf>
    <xf numFmtId="2" fontId="3" fillId="0" borderId="12" xfId="0" applyNumberFormat="1" applyFont="1" applyBorder="1" applyAlignment="1">
      <alignment horizontal="center" vertical="center" wrapText="1"/>
    </xf>
    <xf numFmtId="2" fontId="3" fillId="0" borderId="13" xfId="0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2" fontId="4" fillId="2" borderId="14" xfId="0" applyNumberFormat="1" applyFont="1" applyFill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2" fontId="4" fillId="3" borderId="14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B1EFB-27CC-41CB-AC20-05BFDE0292FB}">
  <dimension ref="A1:P40"/>
  <sheetViews>
    <sheetView tabSelected="1" workbookViewId="0">
      <selection activeCell="V9" sqref="V9"/>
    </sheetView>
  </sheetViews>
  <sheetFormatPr defaultColWidth="8.85546875" defaultRowHeight="12.75" x14ac:dyDescent="0.2"/>
  <cols>
    <col min="1" max="1" width="24.7109375" style="1" customWidth="1"/>
    <col min="2" max="2" width="7.140625" style="1" customWidth="1"/>
    <col min="3" max="3" width="7.5703125" style="1" customWidth="1"/>
    <col min="4" max="4" width="8.7109375" style="1" customWidth="1"/>
    <col min="5" max="5" width="7.5703125" style="1" customWidth="1"/>
    <col min="6" max="7" width="8.85546875" style="1"/>
    <col min="8" max="8" width="7.42578125" style="1" customWidth="1"/>
    <col min="9" max="9" width="8.85546875" style="1"/>
    <col min="10" max="10" width="9.5703125" style="1" customWidth="1"/>
    <col min="11" max="11" width="7.28515625" style="1" customWidth="1"/>
    <col min="12" max="12" width="8.7109375" style="1" customWidth="1"/>
    <col min="13" max="13" width="8" style="1" customWidth="1"/>
    <col min="14" max="14" width="7.140625" style="1" customWidth="1"/>
    <col min="15" max="15" width="8" style="1" customWidth="1"/>
    <col min="16" max="16" width="10.42578125" style="1" customWidth="1"/>
    <col min="17" max="19" width="8.85546875" style="1"/>
    <col min="20" max="20" width="10.7109375" style="1" customWidth="1"/>
    <col min="21" max="16384" width="8.85546875" style="1"/>
  </cols>
  <sheetData>
    <row r="1" spans="1:16" ht="24.7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33" t="s">
        <v>32</v>
      </c>
      <c r="L1" s="33"/>
      <c r="M1" s="33"/>
      <c r="N1" s="33"/>
      <c r="O1" s="33"/>
      <c r="P1" s="33"/>
    </row>
    <row r="2" spans="1:16" ht="27" customHeight="1" x14ac:dyDescent="0.25">
      <c r="A2" s="34" t="s">
        <v>27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5.75" x14ac:dyDescent="0.25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4.45" customHeight="1" x14ac:dyDescent="0.2">
      <c r="A5" s="42" t="s">
        <v>21</v>
      </c>
      <c r="B5" s="43" t="s">
        <v>25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6" ht="57.75" customHeight="1" x14ac:dyDescent="0.2">
      <c r="A6" s="42"/>
      <c r="B6" s="44" t="s">
        <v>2</v>
      </c>
      <c r="C6" s="44"/>
      <c r="D6" s="44"/>
      <c r="E6" s="44" t="s">
        <v>26</v>
      </c>
      <c r="F6" s="44"/>
      <c r="G6" s="44"/>
      <c r="H6" s="45" t="s">
        <v>17</v>
      </c>
      <c r="I6" s="45"/>
      <c r="J6" s="45"/>
      <c r="K6" s="45" t="s">
        <v>22</v>
      </c>
      <c r="L6" s="45"/>
      <c r="M6" s="45"/>
      <c r="N6" s="44" t="s">
        <v>3</v>
      </c>
      <c r="O6" s="44"/>
      <c r="P6" s="44"/>
    </row>
    <row r="7" spans="1:16" ht="63" x14ac:dyDescent="0.2">
      <c r="A7" s="42"/>
      <c r="B7" s="23" t="s">
        <v>29</v>
      </c>
      <c r="C7" s="23" t="s">
        <v>4</v>
      </c>
      <c r="D7" s="23" t="s">
        <v>5</v>
      </c>
      <c r="E7" s="23" t="s">
        <v>29</v>
      </c>
      <c r="F7" s="23" t="s">
        <v>4</v>
      </c>
      <c r="G7" s="23" t="s">
        <v>5</v>
      </c>
      <c r="H7" s="23" t="s">
        <v>29</v>
      </c>
      <c r="I7" s="23" t="s">
        <v>4</v>
      </c>
      <c r="J7" s="23" t="s">
        <v>5</v>
      </c>
      <c r="K7" s="23" t="s">
        <v>29</v>
      </c>
      <c r="L7" s="23" t="s">
        <v>4</v>
      </c>
      <c r="M7" s="23" t="s">
        <v>5</v>
      </c>
      <c r="N7" s="23" t="s">
        <v>29</v>
      </c>
      <c r="O7" s="23" t="s">
        <v>4</v>
      </c>
      <c r="P7" s="23" t="s">
        <v>5</v>
      </c>
    </row>
    <row r="8" spans="1:16" ht="47.25" x14ac:dyDescent="0.2">
      <c r="A8" s="4" t="s">
        <v>6</v>
      </c>
      <c r="B8" s="5">
        <v>4</v>
      </c>
      <c r="C8" s="6"/>
      <c r="D8" s="7">
        <f t="shared" ref="D8:D14" si="0">B8*C8</f>
        <v>0</v>
      </c>
      <c r="E8" s="5">
        <v>0</v>
      </c>
      <c r="F8" s="20"/>
      <c r="G8" s="22"/>
      <c r="H8" s="5">
        <v>5</v>
      </c>
      <c r="I8" s="6"/>
      <c r="J8" s="7">
        <f t="shared" ref="J8:J16" si="1">H8*I8</f>
        <v>0</v>
      </c>
      <c r="K8" s="5">
        <v>1</v>
      </c>
      <c r="L8" s="6"/>
      <c r="M8" s="7">
        <f t="shared" ref="M8:M11" si="2">K8*L8</f>
        <v>0</v>
      </c>
      <c r="N8" s="5">
        <v>1</v>
      </c>
      <c r="O8" s="6"/>
      <c r="P8" s="7">
        <f t="shared" ref="P8:P11" si="3">N8*O8</f>
        <v>0</v>
      </c>
    </row>
    <row r="9" spans="1:16" ht="36" customHeight="1" x14ac:dyDescent="0.2">
      <c r="A9" s="4" t="s">
        <v>7</v>
      </c>
      <c r="B9" s="5">
        <v>1</v>
      </c>
      <c r="C9" s="6"/>
      <c r="D9" s="7">
        <f t="shared" si="0"/>
        <v>0</v>
      </c>
      <c r="E9" s="5">
        <v>0</v>
      </c>
      <c r="F9" s="20"/>
      <c r="G9" s="22"/>
      <c r="H9" s="5">
        <v>3</v>
      </c>
      <c r="I9" s="6"/>
      <c r="J9" s="7">
        <f t="shared" si="1"/>
        <v>0</v>
      </c>
      <c r="K9" s="5">
        <v>1</v>
      </c>
      <c r="L9" s="6"/>
      <c r="M9" s="7">
        <f t="shared" si="2"/>
        <v>0</v>
      </c>
      <c r="N9" s="5">
        <v>1</v>
      </c>
      <c r="O9" s="6"/>
      <c r="P9" s="7">
        <f t="shared" si="3"/>
        <v>0</v>
      </c>
    </row>
    <row r="10" spans="1:16" ht="15.75" x14ac:dyDescent="0.2">
      <c r="A10" s="4" t="s">
        <v>8</v>
      </c>
      <c r="B10" s="5">
        <v>340</v>
      </c>
      <c r="C10" s="6"/>
      <c r="D10" s="7">
        <f t="shared" si="0"/>
        <v>0</v>
      </c>
      <c r="E10" s="5">
        <v>10</v>
      </c>
      <c r="F10" s="6"/>
      <c r="G10" s="7">
        <f t="shared" ref="G10:G11" si="4">E10*F10</f>
        <v>0</v>
      </c>
      <c r="H10" s="5">
        <v>20</v>
      </c>
      <c r="I10" s="6"/>
      <c r="J10" s="7">
        <f t="shared" si="1"/>
        <v>0</v>
      </c>
      <c r="K10" s="5">
        <v>6</v>
      </c>
      <c r="L10" s="6"/>
      <c r="M10" s="7">
        <f t="shared" si="2"/>
        <v>0</v>
      </c>
      <c r="N10" s="5">
        <v>6</v>
      </c>
      <c r="O10" s="6"/>
      <c r="P10" s="7">
        <f t="shared" si="3"/>
        <v>0</v>
      </c>
    </row>
    <row r="11" spans="1:16" ht="31.5" x14ac:dyDescent="0.2">
      <c r="A11" s="4" t="s">
        <v>28</v>
      </c>
      <c r="B11" s="5">
        <v>0</v>
      </c>
      <c r="C11" s="20"/>
      <c r="D11" s="21"/>
      <c r="E11" s="5">
        <v>5</v>
      </c>
      <c r="F11" s="6"/>
      <c r="G11" s="7">
        <f t="shared" si="4"/>
        <v>0</v>
      </c>
      <c r="H11" s="5">
        <v>5</v>
      </c>
      <c r="I11" s="6"/>
      <c r="J11" s="7">
        <f t="shared" si="1"/>
        <v>0</v>
      </c>
      <c r="K11" s="5">
        <v>2</v>
      </c>
      <c r="L11" s="6"/>
      <c r="M11" s="7">
        <f t="shared" si="2"/>
        <v>0</v>
      </c>
      <c r="N11" s="5">
        <v>2</v>
      </c>
      <c r="O11" s="6"/>
      <c r="P11" s="7">
        <f t="shared" si="3"/>
        <v>0</v>
      </c>
    </row>
    <row r="12" spans="1:16" ht="37.5" customHeight="1" x14ac:dyDescent="0.2">
      <c r="A12" s="4" t="s">
        <v>9</v>
      </c>
      <c r="B12" s="5">
        <v>5</v>
      </c>
      <c r="C12" s="6"/>
      <c r="D12" s="7">
        <f>B12*C12</f>
        <v>0</v>
      </c>
      <c r="E12" s="5">
        <v>0</v>
      </c>
      <c r="F12" s="20"/>
      <c r="G12" s="22"/>
      <c r="H12" s="5">
        <v>2</v>
      </c>
      <c r="I12" s="6"/>
      <c r="J12" s="7">
        <f t="shared" si="1"/>
        <v>0</v>
      </c>
      <c r="K12" s="5">
        <v>0</v>
      </c>
      <c r="L12" s="20"/>
      <c r="M12" s="22"/>
      <c r="N12" s="5">
        <v>0</v>
      </c>
      <c r="O12" s="20"/>
      <c r="P12" s="22"/>
    </row>
    <row r="13" spans="1:16" ht="31.5" x14ac:dyDescent="0.2">
      <c r="A13" s="4" t="s">
        <v>19</v>
      </c>
      <c r="B13" s="5">
        <v>5</v>
      </c>
      <c r="C13" s="6"/>
      <c r="D13" s="7">
        <f t="shared" si="0"/>
        <v>0</v>
      </c>
      <c r="E13" s="5">
        <v>0</v>
      </c>
      <c r="F13" s="20"/>
      <c r="G13" s="22"/>
      <c r="H13" s="5">
        <v>5</v>
      </c>
      <c r="I13" s="6"/>
      <c r="J13" s="7">
        <f t="shared" si="1"/>
        <v>0</v>
      </c>
      <c r="K13" s="5">
        <v>0</v>
      </c>
      <c r="L13" s="20"/>
      <c r="M13" s="22"/>
      <c r="N13" s="5">
        <v>0</v>
      </c>
      <c r="O13" s="20"/>
      <c r="P13" s="22"/>
    </row>
    <row r="14" spans="1:16" ht="47.25" x14ac:dyDescent="0.2">
      <c r="A14" s="4" t="s">
        <v>10</v>
      </c>
      <c r="B14" s="5">
        <v>15</v>
      </c>
      <c r="C14" s="6"/>
      <c r="D14" s="7">
        <f t="shared" si="0"/>
        <v>0</v>
      </c>
      <c r="E14" s="5">
        <v>0</v>
      </c>
      <c r="F14" s="20"/>
      <c r="G14" s="22"/>
      <c r="H14" s="5">
        <v>10</v>
      </c>
      <c r="I14" s="6"/>
      <c r="J14" s="7">
        <f t="shared" si="1"/>
        <v>0</v>
      </c>
      <c r="K14" s="5">
        <v>0</v>
      </c>
      <c r="L14" s="20"/>
      <c r="M14" s="22"/>
      <c r="N14" s="5">
        <v>0</v>
      </c>
      <c r="O14" s="20"/>
      <c r="P14" s="22"/>
    </row>
    <row r="15" spans="1:16" ht="70.5" customHeight="1" x14ac:dyDescent="0.2">
      <c r="A15" s="4" t="s">
        <v>20</v>
      </c>
      <c r="B15" s="5">
        <v>0</v>
      </c>
      <c r="C15" s="20"/>
      <c r="D15" s="21"/>
      <c r="E15" s="5">
        <v>0</v>
      </c>
      <c r="F15" s="20"/>
      <c r="G15" s="22"/>
      <c r="H15" s="5">
        <v>5</v>
      </c>
      <c r="I15" s="6"/>
      <c r="J15" s="7">
        <f t="shared" si="1"/>
        <v>0</v>
      </c>
      <c r="K15" s="5">
        <v>0</v>
      </c>
      <c r="L15" s="20"/>
      <c r="M15" s="22"/>
      <c r="N15" s="5">
        <v>0</v>
      </c>
      <c r="O15" s="20"/>
      <c r="P15" s="22"/>
    </row>
    <row r="16" spans="1:16" ht="48" customHeight="1" x14ac:dyDescent="0.2">
      <c r="A16" s="4" t="s">
        <v>11</v>
      </c>
      <c r="B16" s="5">
        <v>0</v>
      </c>
      <c r="C16" s="20"/>
      <c r="D16" s="21"/>
      <c r="E16" s="5">
        <v>0</v>
      </c>
      <c r="F16" s="20"/>
      <c r="G16" s="22"/>
      <c r="H16" s="5">
        <v>5</v>
      </c>
      <c r="I16" s="6"/>
      <c r="J16" s="7">
        <f t="shared" si="1"/>
        <v>0</v>
      </c>
      <c r="K16" s="5">
        <v>0</v>
      </c>
      <c r="L16" s="20"/>
      <c r="M16" s="22"/>
      <c r="N16" s="5">
        <v>0</v>
      </c>
      <c r="O16" s="20"/>
      <c r="P16" s="22"/>
    </row>
    <row r="17" spans="1:16" ht="15.75" x14ac:dyDescent="0.2">
      <c r="A17" s="4" t="s">
        <v>0</v>
      </c>
      <c r="B17" s="8">
        <f>SUM(B8:B16)</f>
        <v>370</v>
      </c>
      <c r="C17" s="9"/>
      <c r="D17" s="9">
        <f>SUM(D8:D16)</f>
        <v>0</v>
      </c>
      <c r="E17" s="8">
        <f>SUM(E8:E16)</f>
        <v>15</v>
      </c>
      <c r="F17" s="9"/>
      <c r="G17" s="9">
        <f>SUM(G8:G16)</f>
        <v>0</v>
      </c>
      <c r="H17" s="8">
        <f>SUM(H8:H16)</f>
        <v>60</v>
      </c>
      <c r="I17" s="9"/>
      <c r="J17" s="9">
        <f>SUM(J8:J16)</f>
        <v>0</v>
      </c>
      <c r="K17" s="8">
        <f>SUM(K8:K16)</f>
        <v>10</v>
      </c>
      <c r="L17" s="9"/>
      <c r="M17" s="9">
        <f>SUM(M8:M16)</f>
        <v>0</v>
      </c>
      <c r="N17" s="8">
        <f>SUM(N8:N16)</f>
        <v>10</v>
      </c>
      <c r="O17" s="9"/>
      <c r="P17" s="9">
        <f>SUM(P8:P16)</f>
        <v>0</v>
      </c>
    </row>
    <row r="18" spans="1:16" ht="15.75" x14ac:dyDescent="0.2">
      <c r="A18" s="4" t="s">
        <v>12</v>
      </c>
      <c r="B18" s="41">
        <f>D17+G17+J17+M17+P17</f>
        <v>0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</row>
    <row r="19" spans="1:16" ht="15.75" x14ac:dyDescent="0.2">
      <c r="A19" s="10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0" spans="1:16" ht="15.75" x14ac:dyDescent="0.25">
      <c r="A20" s="10" t="s">
        <v>13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14.45" customHeight="1" x14ac:dyDescent="0.2">
      <c r="A21" s="49" t="s">
        <v>21</v>
      </c>
      <c r="B21" s="46" t="s">
        <v>25</v>
      </c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8"/>
    </row>
    <row r="22" spans="1:16" ht="62.25" customHeight="1" x14ac:dyDescent="0.2">
      <c r="A22" s="50"/>
      <c r="B22" s="27" t="s">
        <v>14</v>
      </c>
      <c r="C22" s="28"/>
      <c r="D22" s="29"/>
      <c r="E22" s="27" t="s">
        <v>18</v>
      </c>
      <c r="F22" s="28"/>
      <c r="G22" s="29"/>
      <c r="H22" s="27" t="s">
        <v>23</v>
      </c>
      <c r="I22" s="28"/>
      <c r="J22" s="29"/>
      <c r="K22" s="27" t="s">
        <v>24</v>
      </c>
      <c r="L22" s="28"/>
      <c r="M22" s="29"/>
      <c r="N22" s="24" t="s">
        <v>15</v>
      </c>
      <c r="O22" s="25"/>
      <c r="P22" s="26"/>
    </row>
    <row r="23" spans="1:16" ht="62.25" customHeight="1" x14ac:dyDescent="0.2">
      <c r="A23" s="51"/>
      <c r="B23" s="3" t="s">
        <v>29</v>
      </c>
      <c r="C23" s="3" t="s">
        <v>4</v>
      </c>
      <c r="D23" s="3" t="s">
        <v>5</v>
      </c>
      <c r="E23" s="3" t="s">
        <v>29</v>
      </c>
      <c r="F23" s="3" t="s">
        <v>4</v>
      </c>
      <c r="G23" s="3" t="s">
        <v>5</v>
      </c>
      <c r="H23" s="3" t="s">
        <v>29</v>
      </c>
      <c r="I23" s="3" t="s">
        <v>4</v>
      </c>
      <c r="J23" s="3" t="s">
        <v>5</v>
      </c>
      <c r="K23" s="3" t="s">
        <v>29</v>
      </c>
      <c r="L23" s="3" t="s">
        <v>4</v>
      </c>
      <c r="M23" s="3" t="s">
        <v>5</v>
      </c>
      <c r="N23" s="3" t="s">
        <v>29</v>
      </c>
      <c r="O23" s="3" t="s">
        <v>4</v>
      </c>
      <c r="P23" s="3" t="s">
        <v>5</v>
      </c>
    </row>
    <row r="24" spans="1:16" ht="47.25" x14ac:dyDescent="0.2">
      <c r="A24" s="4" t="s">
        <v>6</v>
      </c>
      <c r="B24" s="5">
        <v>0</v>
      </c>
      <c r="C24" s="20"/>
      <c r="D24" s="21"/>
      <c r="E24" s="5">
        <v>0</v>
      </c>
      <c r="F24" s="20"/>
      <c r="G24" s="21"/>
      <c r="H24" s="5">
        <v>10</v>
      </c>
      <c r="I24" s="13"/>
      <c r="J24" s="7">
        <f t="shared" ref="J24:J32" si="5">H24*I24</f>
        <v>0</v>
      </c>
      <c r="K24" s="5">
        <v>0</v>
      </c>
      <c r="L24" s="20"/>
      <c r="M24" s="21"/>
      <c r="N24" s="5">
        <v>5</v>
      </c>
      <c r="O24" s="12"/>
      <c r="P24" s="7">
        <f t="shared" ref="P24:P27" si="6">N24*O24</f>
        <v>0</v>
      </c>
    </row>
    <row r="25" spans="1:16" ht="31.5" x14ac:dyDescent="0.2">
      <c r="A25" s="4" t="s">
        <v>7</v>
      </c>
      <c r="B25" s="5">
        <v>0</v>
      </c>
      <c r="C25" s="20"/>
      <c r="D25" s="21"/>
      <c r="E25" s="5">
        <v>0</v>
      </c>
      <c r="F25" s="20"/>
      <c r="G25" s="21"/>
      <c r="H25" s="5">
        <v>5</v>
      </c>
      <c r="I25" s="13"/>
      <c r="J25" s="7">
        <f t="shared" si="5"/>
        <v>0</v>
      </c>
      <c r="K25" s="5">
        <v>0</v>
      </c>
      <c r="L25" s="20"/>
      <c r="M25" s="21"/>
      <c r="N25" s="5">
        <v>3</v>
      </c>
      <c r="O25" s="12"/>
      <c r="P25" s="7">
        <f t="shared" si="6"/>
        <v>0</v>
      </c>
    </row>
    <row r="26" spans="1:16" ht="15.75" x14ac:dyDescent="0.2">
      <c r="A26" s="4" t="s">
        <v>8</v>
      </c>
      <c r="B26" s="5">
        <v>35</v>
      </c>
      <c r="C26" s="12"/>
      <c r="D26" s="7">
        <f t="shared" ref="D26:D27" si="7">B26*C26</f>
        <v>0</v>
      </c>
      <c r="E26" s="5">
        <v>10</v>
      </c>
      <c r="F26" s="12"/>
      <c r="G26" s="7">
        <f t="shared" ref="G26:G31" si="8">E26*F26</f>
        <v>0</v>
      </c>
      <c r="H26" s="5">
        <v>0</v>
      </c>
      <c r="I26" s="20"/>
      <c r="J26" s="21"/>
      <c r="K26" s="5">
        <v>0</v>
      </c>
      <c r="L26" s="20"/>
      <c r="M26" s="21"/>
      <c r="N26" s="5">
        <v>5</v>
      </c>
      <c r="O26" s="12"/>
      <c r="P26" s="7">
        <f t="shared" si="6"/>
        <v>0</v>
      </c>
    </row>
    <row r="27" spans="1:16" ht="31.5" x14ac:dyDescent="0.2">
      <c r="A27" s="4" t="s">
        <v>28</v>
      </c>
      <c r="B27" s="5">
        <v>5</v>
      </c>
      <c r="C27" s="12"/>
      <c r="D27" s="7">
        <f t="shared" si="7"/>
        <v>0</v>
      </c>
      <c r="E27" s="5">
        <v>5</v>
      </c>
      <c r="F27" s="12"/>
      <c r="G27" s="7">
        <f t="shared" si="8"/>
        <v>0</v>
      </c>
      <c r="H27" s="5">
        <v>0</v>
      </c>
      <c r="I27" s="20"/>
      <c r="J27" s="21"/>
      <c r="K27" s="5">
        <v>0</v>
      </c>
      <c r="L27" s="20"/>
      <c r="M27" s="21"/>
      <c r="N27" s="5">
        <v>2</v>
      </c>
      <c r="O27" s="12"/>
      <c r="P27" s="7">
        <f t="shared" si="6"/>
        <v>0</v>
      </c>
    </row>
    <row r="28" spans="1:16" ht="31.5" x14ac:dyDescent="0.2">
      <c r="A28" s="4" t="s">
        <v>9</v>
      </c>
      <c r="B28" s="5">
        <v>0</v>
      </c>
      <c r="C28" s="20"/>
      <c r="D28" s="21"/>
      <c r="E28" s="5">
        <v>0</v>
      </c>
      <c r="F28" s="20"/>
      <c r="G28" s="21"/>
      <c r="H28" s="5">
        <v>10</v>
      </c>
      <c r="I28" s="13"/>
      <c r="J28" s="7">
        <f t="shared" si="5"/>
        <v>0</v>
      </c>
      <c r="K28" s="5">
        <v>0</v>
      </c>
      <c r="L28" s="20"/>
      <c r="M28" s="21"/>
      <c r="N28" s="5">
        <v>0</v>
      </c>
      <c r="O28" s="20"/>
      <c r="P28" s="21"/>
    </row>
    <row r="29" spans="1:16" ht="31.5" x14ac:dyDescent="0.2">
      <c r="A29" s="4" t="s">
        <v>16</v>
      </c>
      <c r="B29" s="5">
        <v>0</v>
      </c>
      <c r="C29" s="20"/>
      <c r="D29" s="21"/>
      <c r="E29" s="5">
        <v>5</v>
      </c>
      <c r="F29" s="12"/>
      <c r="G29" s="7">
        <f t="shared" si="8"/>
        <v>0</v>
      </c>
      <c r="H29" s="5">
        <v>15</v>
      </c>
      <c r="I29" s="13"/>
      <c r="J29" s="7">
        <f t="shared" si="5"/>
        <v>0</v>
      </c>
      <c r="K29" s="5">
        <v>5</v>
      </c>
      <c r="L29" s="12"/>
      <c r="M29" s="7">
        <f t="shared" ref="M29:M32" si="9">K29*L29</f>
        <v>0</v>
      </c>
      <c r="N29" s="5">
        <v>0</v>
      </c>
      <c r="O29" s="20"/>
      <c r="P29" s="21"/>
    </row>
    <row r="30" spans="1:16" ht="47.25" x14ac:dyDescent="0.2">
      <c r="A30" s="4" t="s">
        <v>10</v>
      </c>
      <c r="B30" s="5">
        <v>0</v>
      </c>
      <c r="C30" s="20"/>
      <c r="D30" s="21"/>
      <c r="E30" s="5">
        <v>5</v>
      </c>
      <c r="F30" s="12"/>
      <c r="G30" s="7">
        <f t="shared" si="8"/>
        <v>0</v>
      </c>
      <c r="H30" s="5">
        <v>20</v>
      </c>
      <c r="I30" s="13"/>
      <c r="J30" s="7">
        <f t="shared" si="5"/>
        <v>0</v>
      </c>
      <c r="K30" s="5">
        <v>25</v>
      </c>
      <c r="L30" s="12"/>
      <c r="M30" s="7">
        <f t="shared" si="9"/>
        <v>0</v>
      </c>
      <c r="N30" s="5">
        <v>0</v>
      </c>
      <c r="O30" s="20"/>
      <c r="P30" s="21"/>
    </row>
    <row r="31" spans="1:16" ht="78.75" x14ac:dyDescent="0.2">
      <c r="A31" s="4" t="s">
        <v>20</v>
      </c>
      <c r="B31" s="5">
        <v>0</v>
      </c>
      <c r="C31" s="20"/>
      <c r="D31" s="21"/>
      <c r="E31" s="5">
        <v>5</v>
      </c>
      <c r="F31" s="12"/>
      <c r="G31" s="7">
        <f t="shared" si="8"/>
        <v>0</v>
      </c>
      <c r="H31" s="5">
        <v>10</v>
      </c>
      <c r="I31" s="13"/>
      <c r="J31" s="7">
        <f t="shared" si="5"/>
        <v>0</v>
      </c>
      <c r="K31" s="5">
        <v>5</v>
      </c>
      <c r="L31" s="12"/>
      <c r="M31" s="7">
        <f t="shared" si="9"/>
        <v>0</v>
      </c>
      <c r="N31" s="5">
        <v>0</v>
      </c>
      <c r="O31" s="20"/>
      <c r="P31" s="21"/>
    </row>
    <row r="32" spans="1:16" ht="63" x14ac:dyDescent="0.2">
      <c r="A32" s="4" t="s">
        <v>11</v>
      </c>
      <c r="B32" s="5">
        <v>0</v>
      </c>
      <c r="C32" s="20"/>
      <c r="D32" s="21"/>
      <c r="E32" s="5">
        <v>0</v>
      </c>
      <c r="F32" s="20"/>
      <c r="G32" s="21"/>
      <c r="H32" s="5">
        <v>10</v>
      </c>
      <c r="I32" s="13"/>
      <c r="J32" s="7">
        <f t="shared" si="5"/>
        <v>0</v>
      </c>
      <c r="K32" s="5">
        <v>0</v>
      </c>
      <c r="L32" s="12"/>
      <c r="M32" s="7">
        <f t="shared" si="9"/>
        <v>0</v>
      </c>
      <c r="N32" s="5">
        <v>0</v>
      </c>
      <c r="O32" s="20"/>
      <c r="P32" s="21"/>
    </row>
    <row r="33" spans="1:16" ht="15.75" x14ac:dyDescent="0.2">
      <c r="A33" s="4" t="s">
        <v>0</v>
      </c>
      <c r="B33" s="8">
        <f>SUM(B24:B32)</f>
        <v>40</v>
      </c>
      <c r="C33" s="8"/>
      <c r="D33" s="9">
        <f>SUM(D24:D32)</f>
        <v>0</v>
      </c>
      <c r="E33" s="8">
        <f>SUM(E24:E32)</f>
        <v>30</v>
      </c>
      <c r="F33" s="8"/>
      <c r="G33" s="9">
        <f>SUM(G24:G32)</f>
        <v>0</v>
      </c>
      <c r="H33" s="8">
        <f>SUM(H24:H32)</f>
        <v>80</v>
      </c>
      <c r="I33" s="8"/>
      <c r="J33" s="19">
        <f>SUM(J24:J32)</f>
        <v>0</v>
      </c>
      <c r="K33" s="8">
        <f>SUM(K24:K32)</f>
        <v>35</v>
      </c>
      <c r="L33" s="8"/>
      <c r="M33" s="9">
        <f>SUM(M24:M32)</f>
        <v>0</v>
      </c>
      <c r="N33" s="8">
        <f>SUM(N24:N32)</f>
        <v>15</v>
      </c>
      <c r="O33" s="8"/>
      <c r="P33" s="9">
        <f>SUM(P24:P32)</f>
        <v>0</v>
      </c>
    </row>
    <row r="34" spans="1:16" ht="16.5" thickBot="1" x14ac:dyDescent="0.25">
      <c r="A34" s="15" t="s">
        <v>12</v>
      </c>
      <c r="B34" s="38">
        <f>D33+J33+G33+M33+P33</f>
        <v>0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40"/>
    </row>
    <row r="35" spans="1:16" ht="31.5" customHeight="1" thickBot="1" x14ac:dyDescent="0.25">
      <c r="A35" s="35" t="s">
        <v>33</v>
      </c>
      <c r="B35" s="36"/>
      <c r="C35" s="36"/>
      <c r="D35" s="36"/>
      <c r="E35" s="36"/>
      <c r="F35" s="36"/>
      <c r="G35" s="36"/>
      <c r="H35" s="37"/>
      <c r="I35" s="18">
        <f>B18+B34</f>
        <v>0</v>
      </c>
      <c r="J35" s="16"/>
      <c r="K35" s="16"/>
      <c r="L35" s="16"/>
      <c r="M35" s="16"/>
      <c r="N35" s="16"/>
      <c r="O35" s="16"/>
      <c r="P35" s="17"/>
    </row>
    <row r="36" spans="1:16" ht="18" x14ac:dyDescent="0.2">
      <c r="A36" s="31" t="s">
        <v>30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</row>
    <row r="37" spans="1:16" ht="15.75" x14ac:dyDescent="0.25">
      <c r="A37" s="14" t="s">
        <v>31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9" spans="1:16" ht="15.75" x14ac:dyDescent="0.2">
      <c r="B39" s="21"/>
      <c r="C39" s="30" t="s">
        <v>34</v>
      </c>
      <c r="D39" s="30"/>
      <c r="E39" s="30"/>
      <c r="F39" s="30"/>
    </row>
    <row r="40" spans="1:16" ht="15.75" x14ac:dyDescent="0.2">
      <c r="B40" s="20"/>
      <c r="C40" s="30"/>
      <c r="D40" s="30"/>
      <c r="E40" s="30"/>
      <c r="F40" s="30"/>
    </row>
  </sheetData>
  <mergeCells count="21">
    <mergeCell ref="C39:F40"/>
    <mergeCell ref="A36:P36"/>
    <mergeCell ref="K1:P1"/>
    <mergeCell ref="A2:P2"/>
    <mergeCell ref="A35:H35"/>
    <mergeCell ref="B34:P34"/>
    <mergeCell ref="B18:P18"/>
    <mergeCell ref="A5:A7"/>
    <mergeCell ref="B5:P5"/>
    <mergeCell ref="B6:D6"/>
    <mergeCell ref="E6:G6"/>
    <mergeCell ref="H6:J6"/>
    <mergeCell ref="K6:M6"/>
    <mergeCell ref="N6:P6"/>
    <mergeCell ref="B21:P21"/>
    <mergeCell ref="A21:A23"/>
    <mergeCell ref="N22:P22"/>
    <mergeCell ref="K22:M22"/>
    <mergeCell ref="H22:J22"/>
    <mergeCell ref="E22:G22"/>
    <mergeCell ref="B22:D22"/>
  </mergeCells>
  <pageMargins left="0.11811023622047245" right="0.11811023622047245" top="0.35433070866141736" bottom="0.35433070866141736" header="0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paslaugu ikainiai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Audronis BEIGA</dc:creator>
  <cp:lastModifiedBy>Violeta STASIUKAITIENĖ</cp:lastModifiedBy>
  <cp:lastPrinted>2021-11-12T07:40:44Z</cp:lastPrinted>
  <dcterms:created xsi:type="dcterms:W3CDTF">2017-05-23T05:05:17Z</dcterms:created>
  <dcterms:modified xsi:type="dcterms:W3CDTF">2021-11-24T13:10:20Z</dcterms:modified>
</cp:coreProperties>
</file>