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1 SUTARTYS\Lapkritis\SUT-2021 - 3221\"/>
    </mc:Choice>
  </mc:AlternateContent>
  <bookViews>
    <workbookView xWindow="-105" yWindow="-105" windowWidth="19425" windowHeight="104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L7" i="1" s="1"/>
  <c r="K6" i="1"/>
  <c r="L6" i="1" s="1"/>
</calcChain>
</file>

<file path=xl/sharedStrings.xml><?xml version="1.0" encoding="utf-8"?>
<sst xmlns="http://schemas.openxmlformats.org/spreadsheetml/2006/main" count="29" uniqueCount="26">
  <si>
    <t>BVPŽ</t>
  </si>
  <si>
    <t>Reagento pavadinimas</t>
  </si>
  <si>
    <t>Specialieji reikalavimai</t>
  </si>
  <si>
    <t>33696500-0</t>
  </si>
  <si>
    <t>Pastaba: tiekėjai, Komisijai pareikalavus, Komisijos nurodytu terminu turi pateikti siūlomų prekių pavyzdžius.</t>
  </si>
  <si>
    <t>Egzonukleazė I</t>
  </si>
  <si>
    <t>Šarminė fosfatazė FastAP</t>
  </si>
  <si>
    <t>Egzonukleazė I ardanti viengrandes DNR molekules 3'→5' kryptimi. Turi būti tinkama PGR produkto išvalymui. Aktyvumas 20 U/µl. Pakuotėje 20000 U.</t>
  </si>
  <si>
    <t>1000 µl.</t>
  </si>
  <si>
    <t>Mato vnt.</t>
  </si>
  <si>
    <t xml:space="preserve">Pirkimo dalies Nr. </t>
  </si>
  <si>
    <t xml:space="preserve">Orientacinis kiekis </t>
  </si>
  <si>
    <t>Siūloma pakuotė</t>
  </si>
  <si>
    <t>Siūlomų pakuočių skaičius pagal poreikį</t>
  </si>
  <si>
    <t>Pakuotės kaina be PVM, Eur</t>
  </si>
  <si>
    <t>PVM tarifas</t>
  </si>
  <si>
    <t>Suma be PVM, Eur</t>
  </si>
  <si>
    <t>Suma su PVM, Eur</t>
  </si>
  <si>
    <t>Gamintojas, katalogo numeris</t>
  </si>
  <si>
    <t xml:space="preserve">                                                                                                                                                                                              Pasiūlymo lentelė</t>
  </si>
  <si>
    <t>5 Priedas</t>
  </si>
  <si>
    <t>Tiekėjo pavadinimas</t>
  </si>
  <si>
    <t>Pakuotėje 20000U, 1 mL.</t>
  </si>
  <si>
    <t>Thermo Fisher Scientific, Exonuclease I (20 U/µL), EN0582.</t>
  </si>
  <si>
    <t>Pakuotėje, 1000U, 1 mL.</t>
  </si>
  <si>
    <r>
      <t xml:space="preserve">Thermo Fisher Scientific, FastAP Thermosensitive Alkaline Phosphatase (1 U/µL), EF0651. </t>
    </r>
    <r>
      <rPr>
        <i/>
        <sz val="11"/>
        <color theme="1"/>
        <rFont val="Calibri"/>
        <family val="2"/>
        <scheme val="minor"/>
      </rPr>
      <t>Pastaba - specifikacija neatitinka reagento pavadinimo, t.y., kartojasi su 4 pirkimo dalies specifikacija. Todėl pateiktas reagento pavadinimą atitinkantis pasiūlymas.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</si>
</sst>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2E0927"/>
      <name val="Times New Roman"/>
      <family val="1"/>
    </font>
    <font>
      <sz val="10"/>
      <name val="Arial"/>
      <family val="2"/>
      <charset val="186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</cellXfs>
  <cellStyles count="2">
    <cellStyle name="Įprastas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95" zoomScaleNormal="95" workbookViewId="0">
      <selection activeCell="A8" sqref="A8:XFD10"/>
    </sheetView>
  </sheetViews>
  <sheetFormatPr defaultRowHeight="15" x14ac:dyDescent="0.25"/>
  <cols>
    <col min="1" max="1" width="10.85546875" customWidth="1"/>
    <col min="2" max="2" width="15.42578125" customWidth="1"/>
    <col min="3" max="3" width="36.42578125" customWidth="1"/>
    <col min="4" max="4" width="42.85546875" customWidth="1"/>
    <col min="5" max="5" width="13.85546875" customWidth="1"/>
    <col min="6" max="6" width="13.7109375" style="22" customWidth="1"/>
    <col min="7" max="7" width="10.28515625" style="20" customWidth="1"/>
    <col min="8" max="8" width="15.7109375" style="23" customWidth="1"/>
    <col min="9" max="9" width="13.85546875" style="26" customWidth="1"/>
    <col min="10" max="10" width="13.85546875" style="23" customWidth="1"/>
    <col min="11" max="11" width="15.28515625" style="26" customWidth="1"/>
    <col min="12" max="12" width="13.85546875" style="26" customWidth="1"/>
    <col min="13" max="13" width="32.42578125" style="20" customWidth="1"/>
  </cols>
  <sheetData>
    <row r="1" spans="1:13" x14ac:dyDescent="0.25">
      <c r="K1" s="26" t="s">
        <v>20</v>
      </c>
    </row>
    <row r="2" spans="1:13" ht="15.75" x14ac:dyDescent="0.25">
      <c r="A2" s="19" t="s">
        <v>19</v>
      </c>
      <c r="B2" s="9"/>
      <c r="C2" s="9"/>
      <c r="D2" s="9"/>
      <c r="E2" s="10"/>
    </row>
    <row r="4" spans="1:13" x14ac:dyDescent="0.25">
      <c r="K4" s="26" t="s">
        <v>21</v>
      </c>
    </row>
    <row r="5" spans="1:13" ht="66.75" customHeight="1" x14ac:dyDescent="0.25">
      <c r="A5" s="15" t="s">
        <v>10</v>
      </c>
      <c r="B5" s="16" t="s">
        <v>0</v>
      </c>
      <c r="C5" s="16" t="s">
        <v>1</v>
      </c>
      <c r="D5" s="16" t="s">
        <v>2</v>
      </c>
      <c r="E5" s="15" t="s">
        <v>9</v>
      </c>
      <c r="F5" s="15" t="s">
        <v>11</v>
      </c>
      <c r="G5" s="17" t="s">
        <v>12</v>
      </c>
      <c r="H5" s="18" t="s">
        <v>13</v>
      </c>
      <c r="I5" s="27" t="s">
        <v>14</v>
      </c>
      <c r="J5" s="18" t="s">
        <v>15</v>
      </c>
      <c r="K5" s="27" t="s">
        <v>16</v>
      </c>
      <c r="L5" s="27" t="s">
        <v>17</v>
      </c>
      <c r="M5" s="18" t="s">
        <v>18</v>
      </c>
    </row>
    <row r="6" spans="1:13" ht="60" x14ac:dyDescent="0.25">
      <c r="A6" s="11">
        <v>4</v>
      </c>
      <c r="B6" s="14" t="s">
        <v>3</v>
      </c>
      <c r="C6" s="1" t="s">
        <v>5</v>
      </c>
      <c r="D6" s="2" t="s">
        <v>7</v>
      </c>
      <c r="E6" s="12" t="s">
        <v>8</v>
      </c>
      <c r="F6" s="11">
        <v>40</v>
      </c>
      <c r="G6" s="21" t="s">
        <v>22</v>
      </c>
      <c r="H6" s="24">
        <v>40</v>
      </c>
      <c r="I6" s="28">
        <v>340</v>
      </c>
      <c r="J6" s="25">
        <v>0.21</v>
      </c>
      <c r="K6" s="28">
        <f>I6*H6</f>
        <v>13600</v>
      </c>
      <c r="L6" s="28">
        <f>K6*1.21</f>
        <v>16456</v>
      </c>
      <c r="M6" s="21" t="s">
        <v>23</v>
      </c>
    </row>
    <row r="7" spans="1:13" ht="135" x14ac:dyDescent="0.25">
      <c r="A7" s="11">
        <v>5</v>
      </c>
      <c r="B7" s="14" t="s">
        <v>3</v>
      </c>
      <c r="C7" s="1" t="s">
        <v>6</v>
      </c>
      <c r="D7" s="2" t="s">
        <v>7</v>
      </c>
      <c r="E7" s="12" t="s">
        <v>8</v>
      </c>
      <c r="F7" s="11">
        <v>30</v>
      </c>
      <c r="G7" s="21" t="s">
        <v>24</v>
      </c>
      <c r="H7" s="24">
        <v>30</v>
      </c>
      <c r="I7" s="28">
        <v>77.25</v>
      </c>
      <c r="J7" s="25">
        <v>0.21</v>
      </c>
      <c r="K7" s="28">
        <f>I7*H7</f>
        <v>2317.5</v>
      </c>
      <c r="L7" s="28">
        <f>K7*1.21</f>
        <v>2804.1749999999997</v>
      </c>
      <c r="M7" s="21" t="s">
        <v>25</v>
      </c>
    </row>
    <row r="8" spans="1:13" ht="15.75" x14ac:dyDescent="0.25">
      <c r="A8" s="11"/>
      <c r="B8" s="14"/>
      <c r="C8" s="1"/>
      <c r="D8" s="3"/>
      <c r="E8" s="11"/>
      <c r="F8" s="11"/>
      <c r="G8" s="21"/>
      <c r="H8" s="24"/>
      <c r="I8" s="28"/>
      <c r="J8" s="25"/>
      <c r="K8" s="28"/>
      <c r="L8" s="28"/>
      <c r="M8" s="21"/>
    </row>
    <row r="9" spans="1:13" ht="15.75" x14ac:dyDescent="0.25">
      <c r="A9" s="11"/>
      <c r="B9" s="13"/>
      <c r="C9" s="1"/>
      <c r="D9" s="2"/>
      <c r="E9" s="11"/>
      <c r="F9" s="11"/>
      <c r="G9" s="21"/>
      <c r="H9" s="24"/>
      <c r="I9" s="28"/>
      <c r="J9" s="25"/>
      <c r="K9" s="28"/>
      <c r="L9" s="28"/>
      <c r="M9" s="21"/>
    </row>
    <row r="10" spans="1:13" ht="15.75" x14ac:dyDescent="0.25">
      <c r="A10" s="11"/>
      <c r="B10" s="13"/>
      <c r="C10" s="1"/>
      <c r="D10" s="2"/>
      <c r="E10" s="11"/>
      <c r="F10" s="11"/>
      <c r="G10" s="21"/>
      <c r="H10" s="24"/>
      <c r="I10" s="28"/>
      <c r="J10" s="25"/>
      <c r="K10" s="28"/>
      <c r="L10" s="28"/>
      <c r="M10" s="21"/>
    </row>
    <row r="12" spans="1:13" x14ac:dyDescent="0.25">
      <c r="A12" s="4"/>
      <c r="B12" s="5" t="s">
        <v>4</v>
      </c>
      <c r="C12" s="6"/>
      <c r="D12" s="6"/>
      <c r="E12" s="7"/>
      <c r="F12" s="7"/>
    </row>
    <row r="13" spans="1:13" x14ac:dyDescent="0.25">
      <c r="A13" s="4"/>
      <c r="B13" s="5"/>
      <c r="C13" s="6"/>
      <c r="D13" s="6"/>
      <c r="E13" s="7"/>
      <c r="F13" s="7"/>
    </row>
    <row r="14" spans="1:13" x14ac:dyDescent="0.25">
      <c r="A14" s="4"/>
      <c r="B14" s="5"/>
      <c r="C14" s="7"/>
      <c r="D14" s="6"/>
      <c r="E14" s="7"/>
      <c r="F14" s="8"/>
    </row>
    <row r="15" spans="1:13" x14ac:dyDescent="0.25">
      <c r="A15" s="6"/>
      <c r="B15" s="5"/>
      <c r="C15" s="7"/>
      <c r="D15" s="6"/>
      <c r="E15" s="7"/>
      <c r="F15" s="8"/>
    </row>
    <row r="16" spans="1:13" x14ac:dyDescent="0.25">
      <c r="A16" s="6"/>
      <c r="B16" s="5"/>
      <c r="C16" s="7"/>
      <c r="D16" s="6"/>
      <c r="E16" s="5"/>
      <c r="F16" s="8"/>
    </row>
    <row r="17" spans="1:6" x14ac:dyDescent="0.25">
      <c r="A17" s="6"/>
      <c r="B17" s="5"/>
      <c r="C17" s="7"/>
      <c r="D17" s="6"/>
      <c r="E17" s="7"/>
      <c r="F17" s="8"/>
    </row>
    <row r="18" spans="1:6" x14ac:dyDescent="0.25">
      <c r="A18" s="6"/>
      <c r="B18" s="5"/>
      <c r="C18" s="7"/>
      <c r="D18" s="6"/>
      <c r="E18" s="5"/>
      <c r="F18" s="7"/>
    </row>
    <row r="19" spans="1:6" x14ac:dyDescent="0.25">
      <c r="A19" s="6"/>
      <c r="B19" s="5"/>
      <c r="C19" s="7"/>
      <c r="D19" s="6"/>
      <c r="E19" s="7"/>
      <c r="F19" s="8"/>
    </row>
    <row r="20" spans="1:6" x14ac:dyDescent="0.25">
      <c r="A20" s="6"/>
      <c r="B20" s="5"/>
      <c r="C20" s="7"/>
      <c r="D20" s="6"/>
      <c r="E20" s="5"/>
      <c r="F20" s="7"/>
    </row>
    <row r="21" spans="1:6" x14ac:dyDescent="0.25">
      <c r="A21" s="6"/>
      <c r="B21" s="5"/>
      <c r="C21" s="7"/>
      <c r="D21" s="6"/>
      <c r="E21" s="7"/>
      <c r="F21" s="8"/>
    </row>
    <row r="22" spans="1:6" x14ac:dyDescent="0.25">
      <c r="A22" s="6"/>
      <c r="C22" s="7"/>
      <c r="D22" s="6"/>
      <c r="E22" s="5"/>
      <c r="F22" s="7"/>
    </row>
    <row r="23" spans="1:6" x14ac:dyDescent="0.25">
      <c r="A23" s="6"/>
      <c r="B23" s="5"/>
      <c r="C23" s="7"/>
      <c r="D23" s="6"/>
      <c r="E23" s="7"/>
      <c r="F23" s="8"/>
    </row>
    <row r="24" spans="1:6" x14ac:dyDescent="0.25">
      <c r="A24" s="6"/>
      <c r="B24" s="8"/>
      <c r="C24" s="7"/>
      <c r="D24" s="6"/>
      <c r="F24" s="7"/>
    </row>
    <row r="25" spans="1:6" x14ac:dyDescent="0.25">
      <c r="A25" s="6"/>
      <c r="B25" s="8"/>
      <c r="C25" s="7"/>
      <c r="D25" s="6"/>
      <c r="E25" s="7"/>
      <c r="F25" s="8"/>
    </row>
  </sheetData>
  <pageMargins left="0.7" right="0.7" top="0.75" bottom="0.75" header="0.3" footer="0.3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B8DAC1-DDE1-46D2-B24E-909DC9D3C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E95FF1-5955-4DD7-B2C9-FE5BE2EDF3F0}">
  <ds:schemaRefs/>
</ds:datastoreItem>
</file>

<file path=customXml/itemProps3.xml><?xml version="1.0" encoding="utf-8"?>
<ds:datastoreItem xmlns:ds="http://schemas.openxmlformats.org/officeDocument/2006/customXml" ds:itemID="{70BE335B-397D-45CB-AA2D-2DC8B798D3DC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2E46835-54C7-42D3-94FF-F2F9ECC124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Rima.Vainoriene</dc:creator>
  <cp:lastModifiedBy>Vaida Juodrienė</cp:lastModifiedBy>
  <cp:lastPrinted>2021-04-30T07:58:30Z</cp:lastPrinted>
  <dcterms:created xsi:type="dcterms:W3CDTF">2021-02-23T09:28:12Z</dcterms:created>
  <dcterms:modified xsi:type="dcterms:W3CDTF">2021-11-17T07:13:15Z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