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letic-my.sharepoint.com/personal/vilma_andziule_ignitis_lt/Documents/Desktop/Verslo paslaugų pirkimas/Sutarčių viešinimas/IT priežiūra/"/>
    </mc:Choice>
  </mc:AlternateContent>
  <xr:revisionPtr revIDLastSave="0" documentId="8_{9E36995C-E1F9-4E44-BC62-794E5352B965}" xr6:coauthVersionLast="45" xr6:coauthVersionMax="45" xr10:uidLastSave="{00000000-0000-0000-0000-000000000000}"/>
  <bookViews>
    <workbookView xWindow="1950" yWindow="1950" windowWidth="21600" windowHeight="11385" xr2:uid="{00000000-000D-0000-FFFF-FFFF00000000}"/>
  </bookViews>
  <sheets>
    <sheet name="IS priežiūra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6" l="1"/>
</calcChain>
</file>

<file path=xl/sharedStrings.xml><?xml version="1.0" encoding="utf-8"?>
<sst xmlns="http://schemas.openxmlformats.org/spreadsheetml/2006/main" count="123" uniqueCount="105">
  <si>
    <t>Nr.</t>
  </si>
  <si>
    <t>1 lentelė</t>
  </si>
  <si>
    <t>Įkainis, Eur be PVM už mato vnt.</t>
  </si>
  <si>
    <t>Matavimo vnt.</t>
  </si>
  <si>
    <t>A</t>
  </si>
  <si>
    <t>B</t>
  </si>
  <si>
    <t>C</t>
  </si>
  <si>
    <t>D</t>
  </si>
  <si>
    <t>Paslaugos kodas</t>
  </si>
  <si>
    <t>Paslaugos pavadinimas</t>
  </si>
  <si>
    <t>E</t>
  </si>
  <si>
    <t xml:space="preserve">Pasiūlymo kaina EUR be PVM  </t>
  </si>
  <si>
    <t>1.     </t>
  </si>
  <si>
    <t>2.      </t>
  </si>
  <si>
    <t>3.      </t>
  </si>
  <si>
    <t>4.      </t>
  </si>
  <si>
    <t>5.      </t>
  </si>
  <si>
    <t>6.      </t>
  </si>
  <si>
    <t>7.      </t>
  </si>
  <si>
    <t>8.      </t>
  </si>
  <si>
    <t>9.      </t>
  </si>
  <si>
    <t>10.   </t>
  </si>
  <si>
    <t>11.   </t>
  </si>
  <si>
    <t>12.   </t>
  </si>
  <si>
    <t>13.   </t>
  </si>
  <si>
    <t>14.   </t>
  </si>
  <si>
    <t>23.</t>
  </si>
  <si>
    <t>24.</t>
  </si>
  <si>
    <t>25.</t>
  </si>
  <si>
    <t>26.</t>
  </si>
  <si>
    <t>27.</t>
  </si>
  <si>
    <t xml:space="preserve">Naudotojų sk. </t>
  </si>
  <si>
    <t>Darbuotojų sk.</t>
  </si>
  <si>
    <t>Naudotojų sk.</t>
  </si>
  <si>
    <t>Sprendimas</t>
  </si>
  <si>
    <t>Vnt.</t>
  </si>
  <si>
    <t>Valandų skaičius</t>
  </si>
  <si>
    <t>KITA</t>
  </si>
  <si>
    <t>Atrankų valdymo sistema</t>
  </si>
  <si>
    <t>Turinio bendradarbiavimo sistema</t>
  </si>
  <si>
    <t>Dokumentų valdymo sistema</t>
  </si>
  <si>
    <t>Darbuotojų veiklos vertinimo sistema</t>
  </si>
  <si>
    <t>Sistema</t>
  </si>
  <si>
    <t>Žmogiškųjų išteklių ataskaitų sprendimas</t>
  </si>
  <si>
    <t>ITT pokyčių ir naujų sistemų vystymo užklausų sistema</t>
  </si>
  <si>
    <t xml:space="preserve">Personalo valdymo sistema </t>
  </si>
  <si>
    <t>Ignitis namai intranetas</t>
  </si>
  <si>
    <t>Intranetinė svetainė</t>
  </si>
  <si>
    <t>Užduočių valdymo sistema</t>
  </si>
  <si>
    <t>Kintamo atlygio dalies skaičiavimo sistema</t>
  </si>
  <si>
    <t>Turto valdymo informacinės sistemos "MAXIMO" programinės įrangos nuoma</t>
  </si>
  <si>
    <t xml:space="preserve">E-Mokymų informacinė sistema </t>
  </si>
  <si>
    <t>Veiklos vadovas</t>
  </si>
  <si>
    <t>Personalo valdymo ir darbo užmokesčio apskaitos sistema</t>
  </si>
  <si>
    <t>Power BI Premium sprendimas ir licencijos</t>
  </si>
  <si>
    <t>Robotizavimo sprendimas</t>
  </si>
  <si>
    <t xml:space="preserve">Finansinės apskaitos sistema „iScala“ </t>
  </si>
  <si>
    <t>Tikslų valdymo įrankis</t>
  </si>
  <si>
    <t>Ugniasienės valdymas (informacinėms sistemoms ir savitarnos svetainėms)</t>
  </si>
  <si>
    <t>Ugniasienės valdymas (WEB svetainėms be integracijų)</t>
  </si>
  <si>
    <t>Svetainių sk.</t>
  </si>
  <si>
    <t>Svetainių talpinimas (WEB hosting)</t>
  </si>
  <si>
    <t>Internetinių svetainių turinio valdymo sistemos valdymas</t>
  </si>
  <si>
    <t>Pokalbių įrašymo ir saugojimo sprendimas</t>
  </si>
  <si>
    <t>Pasyvus budėjimas informacinių sistemų ir infrastruktūros priežiūrai (kai budima pagal iš anksto pateiktą užsakymą, suderintą grafiką)</t>
  </si>
  <si>
    <t>Pasyvus budėjimas informacinių sistemų ir infrastruktūros priežiūrai užsakius skubos tvarka (kai pasyvus budėjimas užsakomas likus mažiau kaip 3 d.d. iki pasyvaus budėjimo pradžios)</t>
  </si>
  <si>
    <t>15.</t>
  </si>
  <si>
    <t>16.</t>
  </si>
  <si>
    <t>17.</t>
  </si>
  <si>
    <t>18.</t>
  </si>
  <si>
    <t>19.</t>
  </si>
  <si>
    <t>20.</t>
  </si>
  <si>
    <t>21.</t>
  </si>
  <si>
    <t>22.</t>
  </si>
  <si>
    <t>AVS</t>
  </si>
  <si>
    <t>CONFLUENCE</t>
  </si>
  <si>
    <t>DOCLOGIX</t>
  </si>
  <si>
    <t>DVV</t>
  </si>
  <si>
    <t>DWH HR</t>
  </si>
  <si>
    <t>FORMITT</t>
  </si>
  <si>
    <t>HCM</t>
  </si>
  <si>
    <t>Ignitis namai</t>
  </si>
  <si>
    <t>INTRANET</t>
  </si>
  <si>
    <t>JIRA</t>
  </si>
  <si>
    <t>LEKAD</t>
  </si>
  <si>
    <t>MAXIMO GEN</t>
  </si>
  <si>
    <t>MOODLE</t>
  </si>
  <si>
    <t>NVV</t>
  </si>
  <si>
    <t>PASKATA</t>
  </si>
  <si>
    <t>POWER BI</t>
  </si>
  <si>
    <t>ROBOT GEN</t>
  </si>
  <si>
    <t>SCALA</t>
  </si>
  <si>
    <t>TVI</t>
  </si>
  <si>
    <t>WAF IS</t>
  </si>
  <si>
    <t>WAF SVETAINĖMS</t>
  </si>
  <si>
    <t>WEB</t>
  </si>
  <si>
    <t>WEB TVS</t>
  </si>
  <si>
    <t>ZOOM</t>
  </si>
  <si>
    <t>PBUDĖJIMAS1</t>
  </si>
  <si>
    <t>PBUDĖJIMAS2</t>
  </si>
  <si>
    <t>Informacinių sistemų teikimo ir priežiūros paslaugos</t>
  </si>
  <si>
    <r>
      <t>*</t>
    </r>
    <r>
      <rPr>
        <i/>
        <sz val="8"/>
        <color rgb="FF000000"/>
        <rFont val="Arial"/>
        <family val="2"/>
        <charset val="186"/>
      </rPr>
      <t xml:space="preserve"> Į kitų informacinių sistemų priežiūros paslaugų apimtį įeina įskaitant, bet neapsiribojant: nenumatyti priežiūros darbai; Užklausos, vykdomos neaptarnavimo arba papildomo aptarnavimo laiku; Darbai, vykdomi šalinant Kritinio ir Aukšto prioriteto Incidentus neaptarnavimo </t>
    </r>
    <r>
      <rPr>
        <i/>
        <sz val="8"/>
        <color theme="1"/>
        <rFont val="Arial"/>
        <family val="2"/>
        <charset val="186"/>
      </rPr>
      <t>arba pasyvaus budėjimo</t>
    </r>
    <r>
      <rPr>
        <i/>
        <sz val="8"/>
        <color rgb="FF000000"/>
        <rFont val="Arial"/>
        <family val="2"/>
        <charset val="186"/>
      </rPr>
      <t xml:space="preserve"> laiku; Darbai, vykdomi šalinant Vidutinio, Normalaus ir Žemo prioriteto Incidentus neaptarnavimo, papildomo aptarnavimo </t>
    </r>
    <r>
      <rPr>
        <i/>
        <sz val="8"/>
        <color theme="1"/>
        <rFont val="Arial"/>
        <family val="2"/>
        <charset val="186"/>
      </rPr>
      <t>arba pasyvaus budėjimo</t>
    </r>
    <r>
      <rPr>
        <i/>
        <sz val="8"/>
        <color rgb="FF000000"/>
        <rFont val="Arial"/>
        <family val="2"/>
        <charset val="186"/>
      </rPr>
      <t xml:space="preserve"> laiku; Kitos informacinių sistemų priežiūros paslaugos susijusios su informacinių sistemų paslaugų teikimu. </t>
    </r>
  </si>
  <si>
    <r>
      <t>**</t>
    </r>
    <r>
      <rPr>
        <i/>
        <sz val="8"/>
        <color rgb="FF000000"/>
        <rFont val="Arial"/>
        <family val="2"/>
        <charset val="186"/>
      </rPr>
      <t xml:space="preserve"> Jeigu k</t>
    </r>
    <r>
      <rPr>
        <i/>
        <sz val="8"/>
        <color theme="1"/>
        <rFont val="Arial"/>
        <family val="2"/>
        <charset val="186"/>
      </rPr>
      <t>itos informacinių sistemų priežiūros paslaugos</t>
    </r>
    <r>
      <rPr>
        <vertAlign val="superscript"/>
        <sz val="10"/>
        <color theme="1"/>
        <rFont val="Arial"/>
        <family val="2"/>
        <charset val="186"/>
      </rPr>
      <t xml:space="preserve"> </t>
    </r>
    <r>
      <rPr>
        <i/>
        <sz val="8"/>
        <color theme="1"/>
        <rFont val="Arial"/>
        <family val="2"/>
        <charset val="186"/>
      </rPr>
      <t>teikiamos neaptarnavimo, papildomo aptarnavimo laiku arba pasyvaus budėjimo laiku, nustatytam paslaugos įkainiui taikomas atitinkamas žemiau nurodytas koeficiento dydis:</t>
    </r>
  </si>
  <si>
    <t>Kitos informacinių sistemų priežiūros paslaugos*</t>
  </si>
  <si>
    <t>Valandų skaičius**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</si>
</sst>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@_)"/>
  </numFmts>
  <fonts count="11" x14ac:knownFonts="1"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vertAlign val="superscript"/>
      <sz val="10"/>
      <color theme="1"/>
      <name val="Arial"/>
      <family val="2"/>
      <charset val="186"/>
    </font>
    <font>
      <sz val="8"/>
      <name val="Calibri"/>
      <family val="2"/>
      <charset val="186"/>
      <scheme val="minor"/>
    </font>
    <font>
      <b/>
      <i/>
      <sz val="10"/>
      <name val="Arial"/>
      <family val="2"/>
      <charset val="186"/>
    </font>
    <font>
      <b/>
      <sz val="10"/>
      <name val="Arial"/>
      <family val="2"/>
      <charset val="186"/>
    </font>
    <font>
      <i/>
      <vertAlign val="superscript"/>
      <sz val="10"/>
      <color rgb="FF000000"/>
      <name val="Arial"/>
      <family val="2"/>
      <charset val="186"/>
    </font>
    <font>
      <i/>
      <sz val="8"/>
      <color rgb="FF000000"/>
      <name val="Arial"/>
      <family val="2"/>
      <charset val="186"/>
    </font>
    <font>
      <i/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2">
    <xf numFmtId="0" fontId="0" fillId="0" borderId="0"/>
    <xf numFmtId="164" fontId="1" fillId="0" borderId="0"/>
  </cellStyleXfs>
  <cellXfs count="2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10" fontId="3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4" fontId="3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1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</cellXfs>
  <cellStyles count="2">
    <cellStyle name="Įprastas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2</xdr:col>
      <xdr:colOff>4390234</xdr:colOff>
      <xdr:row>43</xdr:row>
      <xdr:rowOff>9402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B14611CA-FE1F-420E-94E4-AADA45218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001000"/>
          <a:ext cx="6323809" cy="9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44"/>
  <sheetViews>
    <sheetView tabSelected="1" topLeftCell="A4" workbookViewId="0">
      <selection activeCell="A4" sqref="A4"/>
    </sheetView>
  </sheetViews>
  <sheetFormatPr defaultColWidth="9.140625" defaultRowHeight="12.75" x14ac:dyDescent="0.2"/>
  <cols>
    <col min="1" max="1" width="9.140625" style="1"/>
    <col min="2" max="2" width="19.85546875" style="3" customWidth="1"/>
    <col min="3" max="3" width="66.42578125" style="1" customWidth="1"/>
    <col min="4" max="4" width="25.28515625" style="1" customWidth="1"/>
    <col min="5" max="5" width="11.28515625" style="1" customWidth="1"/>
    <col min="6" max="16384" width="9.140625" style="1"/>
  </cols>
  <sheetData>
    <row r="3" spans="1:5" x14ac:dyDescent="0.2">
      <c r="A3" s="25" t="s">
        <v>100</v>
      </c>
      <c r="B3" s="26"/>
      <c r="C3" s="26"/>
      <c r="E3" s="2" t="s">
        <v>1</v>
      </c>
    </row>
    <row r="4" spans="1:5" ht="13.5" thickBot="1" x14ac:dyDescent="0.25"/>
    <row r="5" spans="1:5" ht="39" thickBot="1" x14ac:dyDescent="0.25">
      <c r="A5" s="6" t="s">
        <v>0</v>
      </c>
      <c r="B5" s="7" t="s">
        <v>8</v>
      </c>
      <c r="C5" s="7" t="s">
        <v>9</v>
      </c>
      <c r="D5" s="8" t="s">
        <v>3</v>
      </c>
      <c r="E5" s="10" t="s">
        <v>2</v>
      </c>
    </row>
    <row r="6" spans="1:5" ht="13.5" thickBot="1" x14ac:dyDescent="0.25">
      <c r="A6" s="5" t="s">
        <v>4</v>
      </c>
      <c r="B6" s="4" t="s">
        <v>5</v>
      </c>
      <c r="C6" s="4" t="s">
        <v>6</v>
      </c>
      <c r="D6" s="9" t="s">
        <v>7</v>
      </c>
      <c r="E6" s="6" t="s">
        <v>10</v>
      </c>
    </row>
    <row r="7" spans="1:5" ht="13.5" thickBot="1" x14ac:dyDescent="0.25">
      <c r="A7" s="20" t="s">
        <v>12</v>
      </c>
      <c r="B7" s="15" t="s">
        <v>74</v>
      </c>
      <c r="C7" s="16" t="s">
        <v>38</v>
      </c>
      <c r="D7" s="17" t="s">
        <v>32</v>
      </c>
      <c r="E7" s="23">
        <v>1.96</v>
      </c>
    </row>
    <row r="8" spans="1:5" ht="13.5" thickBot="1" x14ac:dyDescent="0.25">
      <c r="A8" s="20" t="s">
        <v>13</v>
      </c>
      <c r="B8" s="14" t="s">
        <v>75</v>
      </c>
      <c r="C8" s="18" t="s">
        <v>39</v>
      </c>
      <c r="D8" s="19" t="s">
        <v>33</v>
      </c>
      <c r="E8" s="23">
        <v>3.32</v>
      </c>
    </row>
    <row r="9" spans="1:5" ht="13.5" thickBot="1" x14ac:dyDescent="0.25">
      <c r="A9" s="20" t="s">
        <v>14</v>
      </c>
      <c r="B9" s="14" t="s">
        <v>76</v>
      </c>
      <c r="C9" s="18" t="s">
        <v>40</v>
      </c>
      <c r="D9" s="19" t="s">
        <v>33</v>
      </c>
      <c r="E9" s="23">
        <v>8.93</v>
      </c>
    </row>
    <row r="10" spans="1:5" ht="13.5" thickBot="1" x14ac:dyDescent="0.25">
      <c r="A10" s="20" t="s">
        <v>15</v>
      </c>
      <c r="B10" s="14" t="s">
        <v>77</v>
      </c>
      <c r="C10" s="18" t="s">
        <v>41</v>
      </c>
      <c r="D10" s="19" t="s">
        <v>42</v>
      </c>
      <c r="E10" s="23">
        <v>1139.95</v>
      </c>
    </row>
    <row r="11" spans="1:5" ht="13.5" thickBot="1" x14ac:dyDescent="0.25">
      <c r="A11" s="20" t="s">
        <v>16</v>
      </c>
      <c r="B11" s="14" t="s">
        <v>78</v>
      </c>
      <c r="C11" s="18" t="s">
        <v>43</v>
      </c>
      <c r="D11" s="19" t="s">
        <v>32</v>
      </c>
      <c r="E11" s="23">
        <v>1.0900000000000001</v>
      </c>
    </row>
    <row r="12" spans="1:5" ht="13.5" thickBot="1" x14ac:dyDescent="0.25">
      <c r="A12" s="20" t="s">
        <v>17</v>
      </c>
      <c r="B12" s="14" t="s">
        <v>79</v>
      </c>
      <c r="C12" s="18" t="s">
        <v>44</v>
      </c>
      <c r="D12" s="19" t="s">
        <v>32</v>
      </c>
      <c r="E12" s="23">
        <v>0.09</v>
      </c>
    </row>
    <row r="13" spans="1:5" ht="13.5" thickBot="1" x14ac:dyDescent="0.25">
      <c r="A13" s="20" t="s">
        <v>18</v>
      </c>
      <c r="B13" s="14" t="s">
        <v>80</v>
      </c>
      <c r="C13" s="18" t="s">
        <v>45</v>
      </c>
      <c r="D13" s="19" t="s">
        <v>32</v>
      </c>
      <c r="E13" s="23">
        <v>8.3699999999999992</v>
      </c>
    </row>
    <row r="14" spans="1:5" ht="13.5" thickBot="1" x14ac:dyDescent="0.25">
      <c r="A14" s="20" t="s">
        <v>19</v>
      </c>
      <c r="B14" s="14" t="s">
        <v>81</v>
      </c>
      <c r="C14" s="18" t="s">
        <v>46</v>
      </c>
      <c r="D14" s="19" t="s">
        <v>32</v>
      </c>
      <c r="E14" s="23">
        <v>0.46</v>
      </c>
    </row>
    <row r="15" spans="1:5" ht="13.5" thickBot="1" x14ac:dyDescent="0.25">
      <c r="A15" s="20" t="s">
        <v>20</v>
      </c>
      <c r="B15" s="14" t="s">
        <v>82</v>
      </c>
      <c r="C15" s="18" t="s">
        <v>47</v>
      </c>
      <c r="D15" s="19" t="s">
        <v>42</v>
      </c>
      <c r="E15" s="23">
        <v>1381.5</v>
      </c>
    </row>
    <row r="16" spans="1:5" ht="13.5" thickBot="1" x14ac:dyDescent="0.25">
      <c r="A16" s="20" t="s">
        <v>21</v>
      </c>
      <c r="B16" s="14" t="s">
        <v>83</v>
      </c>
      <c r="C16" s="18" t="s">
        <v>48</v>
      </c>
      <c r="D16" s="19" t="s">
        <v>31</v>
      </c>
      <c r="E16" s="23">
        <v>5.25</v>
      </c>
    </row>
    <row r="17" spans="1:5" ht="13.5" thickBot="1" x14ac:dyDescent="0.25">
      <c r="A17" s="20" t="s">
        <v>22</v>
      </c>
      <c r="B17" s="14" t="s">
        <v>84</v>
      </c>
      <c r="C17" s="18" t="s">
        <v>49</v>
      </c>
      <c r="D17" s="19" t="s">
        <v>42</v>
      </c>
      <c r="E17" s="23">
        <v>31.37</v>
      </c>
    </row>
    <row r="18" spans="1:5" ht="13.5" thickBot="1" x14ac:dyDescent="0.25">
      <c r="A18" s="20" t="s">
        <v>23</v>
      </c>
      <c r="B18" s="14" t="s">
        <v>85</v>
      </c>
      <c r="C18" s="18" t="s">
        <v>50</v>
      </c>
      <c r="D18" s="19" t="s">
        <v>34</v>
      </c>
      <c r="E18" s="23">
        <v>9127.2900000000009</v>
      </c>
    </row>
    <row r="19" spans="1:5" ht="13.5" thickBot="1" x14ac:dyDescent="0.25">
      <c r="A19" s="20" t="s">
        <v>24</v>
      </c>
      <c r="B19" s="14" t="s">
        <v>86</v>
      </c>
      <c r="C19" s="18" t="s">
        <v>51</v>
      </c>
      <c r="D19" s="19" t="s">
        <v>32</v>
      </c>
      <c r="E19" s="23">
        <v>0.53</v>
      </c>
    </row>
    <row r="20" spans="1:5" ht="13.5" thickBot="1" x14ac:dyDescent="0.25">
      <c r="A20" s="20" t="s">
        <v>25</v>
      </c>
      <c r="B20" s="14" t="s">
        <v>87</v>
      </c>
      <c r="C20" s="18" t="s">
        <v>52</v>
      </c>
      <c r="D20" s="19" t="s">
        <v>32</v>
      </c>
      <c r="E20" s="23">
        <v>1.61</v>
      </c>
    </row>
    <row r="21" spans="1:5" ht="13.5" thickBot="1" x14ac:dyDescent="0.25">
      <c r="A21" s="20" t="s">
        <v>66</v>
      </c>
      <c r="B21" s="14" t="s">
        <v>88</v>
      </c>
      <c r="C21" s="16" t="s">
        <v>53</v>
      </c>
      <c r="D21" s="17" t="s">
        <v>32</v>
      </c>
      <c r="E21" s="23">
        <v>4.2699999999999996</v>
      </c>
    </row>
    <row r="22" spans="1:5" ht="13.5" thickBot="1" x14ac:dyDescent="0.25">
      <c r="A22" s="20" t="s">
        <v>67</v>
      </c>
      <c r="B22" s="14" t="s">
        <v>89</v>
      </c>
      <c r="C22" s="18" t="s">
        <v>54</v>
      </c>
      <c r="D22" s="19" t="s">
        <v>32</v>
      </c>
      <c r="E22" s="23">
        <v>0.82</v>
      </c>
    </row>
    <row r="23" spans="1:5" ht="13.5" thickBot="1" x14ac:dyDescent="0.25">
      <c r="A23" s="20" t="s">
        <v>68</v>
      </c>
      <c r="B23" s="14" t="s">
        <v>90</v>
      </c>
      <c r="C23" s="18" t="s">
        <v>55</v>
      </c>
      <c r="D23" s="19" t="s">
        <v>34</v>
      </c>
      <c r="E23" s="23">
        <v>94.6</v>
      </c>
    </row>
    <row r="24" spans="1:5" ht="13.5" thickBot="1" x14ac:dyDescent="0.25">
      <c r="A24" s="20" t="s">
        <v>69</v>
      </c>
      <c r="B24" s="14" t="s">
        <v>91</v>
      </c>
      <c r="C24" s="18" t="s">
        <v>56</v>
      </c>
      <c r="D24" s="19" t="s">
        <v>33</v>
      </c>
      <c r="E24" s="23">
        <v>88.79</v>
      </c>
    </row>
    <row r="25" spans="1:5" ht="13.5" thickBot="1" x14ac:dyDescent="0.25">
      <c r="A25" s="20" t="s">
        <v>70</v>
      </c>
      <c r="B25" s="14" t="s">
        <v>92</v>
      </c>
      <c r="C25" s="18" t="s">
        <v>57</v>
      </c>
      <c r="D25" s="19" t="s">
        <v>42</v>
      </c>
      <c r="E25" s="23">
        <v>1.96</v>
      </c>
    </row>
    <row r="26" spans="1:5" ht="13.5" thickBot="1" x14ac:dyDescent="0.25">
      <c r="A26" s="20" t="s">
        <v>71</v>
      </c>
      <c r="B26" s="14" t="s">
        <v>93</v>
      </c>
      <c r="C26" s="18" t="s">
        <v>58</v>
      </c>
      <c r="D26" s="19" t="s">
        <v>35</v>
      </c>
      <c r="E26" s="23">
        <v>31.28</v>
      </c>
    </row>
    <row r="27" spans="1:5" ht="13.5" thickBot="1" x14ac:dyDescent="0.25">
      <c r="A27" s="20" t="s">
        <v>72</v>
      </c>
      <c r="B27" s="14" t="s">
        <v>94</v>
      </c>
      <c r="C27" s="18" t="s">
        <v>59</v>
      </c>
      <c r="D27" s="19" t="s">
        <v>60</v>
      </c>
      <c r="E27" s="23">
        <v>41.55</v>
      </c>
    </row>
    <row r="28" spans="1:5" ht="13.5" thickBot="1" x14ac:dyDescent="0.25">
      <c r="A28" s="20" t="s">
        <v>73</v>
      </c>
      <c r="B28" s="14" t="s">
        <v>95</v>
      </c>
      <c r="C28" s="18" t="s">
        <v>61</v>
      </c>
      <c r="D28" s="19" t="s">
        <v>60</v>
      </c>
      <c r="E28" s="23">
        <v>30.87</v>
      </c>
    </row>
    <row r="29" spans="1:5" ht="13.5" thickBot="1" x14ac:dyDescent="0.25">
      <c r="A29" s="20" t="s">
        <v>26</v>
      </c>
      <c r="B29" s="14" t="s">
        <v>96</v>
      </c>
      <c r="C29" s="18" t="s">
        <v>62</v>
      </c>
      <c r="D29" s="19" t="s">
        <v>34</v>
      </c>
      <c r="E29" s="23">
        <v>0.79</v>
      </c>
    </row>
    <row r="30" spans="1:5" ht="13.5" thickBot="1" x14ac:dyDescent="0.25">
      <c r="A30" s="20" t="s">
        <v>27</v>
      </c>
      <c r="B30" s="14" t="s">
        <v>97</v>
      </c>
      <c r="C30" s="18" t="s">
        <v>63</v>
      </c>
      <c r="D30" s="19" t="s">
        <v>34</v>
      </c>
      <c r="E30" s="23">
        <v>387.6</v>
      </c>
    </row>
    <row r="31" spans="1:5" ht="26.25" thickBot="1" x14ac:dyDescent="0.25">
      <c r="A31" s="20" t="s">
        <v>28</v>
      </c>
      <c r="B31" s="14" t="s">
        <v>98</v>
      </c>
      <c r="C31" s="18" t="s">
        <v>64</v>
      </c>
      <c r="D31" s="19" t="s">
        <v>36</v>
      </c>
      <c r="E31" s="23">
        <v>3.47</v>
      </c>
    </row>
    <row r="32" spans="1:5" ht="39" thickBot="1" x14ac:dyDescent="0.25">
      <c r="A32" s="20" t="s">
        <v>29</v>
      </c>
      <c r="B32" s="14" t="s">
        <v>99</v>
      </c>
      <c r="C32" s="18" t="s">
        <v>65</v>
      </c>
      <c r="D32" s="19" t="s">
        <v>36</v>
      </c>
      <c r="E32" s="23">
        <v>5.21</v>
      </c>
    </row>
    <row r="33" spans="1:5" ht="13.5" thickBot="1" x14ac:dyDescent="0.25">
      <c r="A33" s="20" t="s">
        <v>30</v>
      </c>
      <c r="B33" s="21" t="s">
        <v>37</v>
      </c>
      <c r="C33" s="18" t="s">
        <v>103</v>
      </c>
      <c r="D33" s="19" t="s">
        <v>104</v>
      </c>
      <c r="E33" s="23">
        <v>19.420000000000002</v>
      </c>
    </row>
    <row r="34" spans="1:5" ht="13.5" thickBot="1" x14ac:dyDescent="0.25">
      <c r="A34" s="11"/>
      <c r="B34" s="13"/>
      <c r="C34" s="27" t="s">
        <v>11</v>
      </c>
      <c r="D34" s="27"/>
      <c r="E34" s="24">
        <f>SUM(E7:E33)</f>
        <v>12422.350000000004</v>
      </c>
    </row>
    <row r="36" spans="1:5" s="22" customFormat="1" ht="48" customHeight="1" x14ac:dyDescent="0.2">
      <c r="A36" s="28" t="s">
        <v>101</v>
      </c>
      <c r="B36" s="28"/>
      <c r="C36" s="28"/>
      <c r="D36" s="28"/>
      <c r="E36" s="28"/>
    </row>
    <row r="37" spans="1:5" s="22" customFormat="1" ht="23.25" customHeight="1" x14ac:dyDescent="0.2">
      <c r="A37" s="28" t="s">
        <v>102</v>
      </c>
      <c r="B37" s="28"/>
      <c r="C37" s="28"/>
      <c r="D37" s="28"/>
      <c r="E37" s="28"/>
    </row>
    <row r="42" spans="1:5" x14ac:dyDescent="0.2">
      <c r="A42" s="12"/>
    </row>
    <row r="44" spans="1:5" ht="50.25" customHeight="1" x14ac:dyDescent="0.2"/>
  </sheetData>
  <mergeCells count="4">
    <mergeCell ref="A3:C3"/>
    <mergeCell ref="C34:D34"/>
    <mergeCell ref="A36:E36"/>
    <mergeCell ref="A37:E37"/>
  </mergeCells>
  <phoneticPr fontId="5" type="noConversion"/>
  <pageMargins left="0.7" right="0.7" top="0.75" bottom="0.75" header="0.3" footer="0.3"/>
  <pageSetup paperSize="9" orientation="portrait" horizont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856353D6CA2746B4C29D994CA22CF6" ma:contentTypeVersion="2" ma:contentTypeDescription="Create a new document." ma:contentTypeScope="" ma:versionID="35056a04f9a006cd3f9b297abcbfa518">
  <xsd:schema xmlns:xsd="http://www.w3.org/2001/XMLSchema" xmlns:xs="http://www.w3.org/2001/XMLSchema" xmlns:p="http://schemas.microsoft.com/office/2006/metadata/properties" xmlns:ns2="88c6624c-832c-4236-98b8-de9b4a824f9e" targetNamespace="http://schemas.microsoft.com/office/2006/metadata/properties" ma:root="true" ma:fieldsID="f400ada12fc58788d1c44486e4ca78d7" ns2:_="">
    <xsd:import namespace="88c6624c-832c-4236-98b8-de9b4a824f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c6624c-832c-4236-98b8-de9b4a824f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3EA11A-093C-4B66-B056-85DCA40A156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D76BC60-5402-4BB1-B54C-029A744E57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c6624c-832c-4236-98b8-de9b4a824f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2CF085-E0D5-4275-95F3-AAFBF6BA5E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IS priežiūra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Andziulė</dc:creator>
  <cp:lastModifiedBy>Vilma Andziulė</cp:lastModifiedBy>
  <dcterms:created xsi:type="dcterms:W3CDTF">2018-01-29T05:42:19Z</dcterms:created>
  <dcterms:modified xsi:type="dcterms:W3CDTF">2021-03-03T14:10:39Z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Akvile.Sankuniene@ignitis.lt</vt:lpwstr>
  </property>
  <property fmtid="{D5CDD505-2E9C-101B-9397-08002B2CF9AE}" pid="5" name="MSIP_Label_320c693d-44b7-4e16-b3dd-4fcd87401cf5_SetDate">
    <vt:lpwstr>2019-12-04T09:04:33.3121939Z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c0bdb670-9a92-45c3-83bd-6246aab5f6eb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iteId">
    <vt:lpwstr>ea88e983-d65a-47b3-adb4-3e1c6d2110d2</vt:lpwstr>
  </property>
  <property fmtid="{D5CDD505-2E9C-101B-9397-08002B2CF9AE}" pid="12" name="MSIP_Label_190751af-2442-49a7-b7b9-9f0bcce858c9_Owner">
    <vt:lpwstr>Akvile.Sankuniene@ignitis.lt</vt:lpwstr>
  </property>
  <property fmtid="{D5CDD505-2E9C-101B-9397-08002B2CF9AE}" pid="13" name="MSIP_Label_190751af-2442-49a7-b7b9-9f0bcce858c9_SetDate">
    <vt:lpwstr>2019-12-04T09:04:33.3121939Z</vt:lpwstr>
  </property>
  <property fmtid="{D5CDD505-2E9C-101B-9397-08002B2CF9AE}" pid="14" name="MSIP_Label_190751af-2442-49a7-b7b9-9f0bcce858c9_Name">
    <vt:lpwstr>Be žymos</vt:lpwstr>
  </property>
  <property fmtid="{D5CDD505-2E9C-101B-9397-08002B2CF9AE}" pid="15" name="MSIP_Label_190751af-2442-49a7-b7b9-9f0bcce858c9_Application">
    <vt:lpwstr>Microsoft Azure Information Protection</vt:lpwstr>
  </property>
  <property fmtid="{D5CDD505-2E9C-101B-9397-08002B2CF9AE}" pid="16" name="MSIP_Label_190751af-2442-49a7-b7b9-9f0bcce858c9_ActionId">
    <vt:lpwstr>c0bdb670-9a92-45c3-83bd-6246aab5f6eb</vt:lpwstr>
  </property>
  <property fmtid="{D5CDD505-2E9C-101B-9397-08002B2CF9AE}" pid="17" name="MSIP_Label_190751af-2442-49a7-b7b9-9f0bcce858c9_Parent">
    <vt:lpwstr>320c693d-44b7-4e16-b3dd-4fcd87401cf5</vt:lpwstr>
  </property>
  <property fmtid="{D5CDD505-2E9C-101B-9397-08002B2CF9AE}" pid="18" name="MSIP_Label_190751af-2442-49a7-b7b9-9f0bcce858c9_Extended_MSFT_Method">
    <vt:lpwstr>Manual</vt:lpwstr>
  </property>
  <property fmtid="{D5CDD505-2E9C-101B-9397-08002B2CF9AE}" pid="19" name="Sensitivity">
    <vt:lpwstr>Viešo naudojimo Be žymos</vt:lpwstr>
  </property>
  <property fmtid="{D5CDD505-2E9C-101B-9397-08002B2CF9AE}" pid="20" name="ContentTypeId">
    <vt:lpwstr>0x010100E6856353D6CA2746B4C29D994CA22CF6</vt:lpwstr>
  </property>
</Properties>
</file>