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2018\Desktop\Viesieji pirkimai\2025.07.31 Hidrodinaminės ir asenizacinės automašinų nuomos su vairuotoju ir operatoriumi paslaugos\"/>
    </mc:Choice>
  </mc:AlternateContent>
  <xr:revisionPtr revIDLastSave="0" documentId="13_ncr:1_{465ADB9E-C667-40F5-8441-B4CB66792434}" xr6:coauthVersionLast="47" xr6:coauthVersionMax="47" xr10:uidLastSave="{00000000-0000-0000-0000-000000000000}"/>
  <bookViews>
    <workbookView xWindow="-120" yWindow="-120" windowWidth="29040" windowHeight="1584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  <c r="F6" i="4"/>
  <c r="F10" i="4" l="1"/>
  <c r="F11" i="4"/>
  <c r="F12" i="4" s="1"/>
</calcChain>
</file>

<file path=xl/sharedStrings.xml><?xml version="1.0" encoding="utf-8"?>
<sst xmlns="http://schemas.openxmlformats.org/spreadsheetml/2006/main" count="32" uniqueCount="29">
  <si>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</si>
  <si>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</si>
  <si>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</si>
  <si>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</si>
  <si>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</si>
  <si>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</si>
  <si>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</si>
  <si>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</si>
  <si>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</si>
  <si>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</si>
  <si>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G</t>
  </si>
  <si>
    <t>H=C*G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</si>
  <si>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</si>
  <si>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</si>
  <si>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</si>
  <si>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</si>
  <si>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</si>
  <si>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(2025-GEN-322) Hidrodinaminės ir asenizacinės automašinų nuomos su vairuotoju ir operatoriumi paslaugos</t>
  </si>
  <si>
    <t>Preliminarus kiekis Sutarties galiojimo laikotarpiu</t>
  </si>
  <si>
    <t>Hidrodinaminės automašinos nuoma su vairuotoju ir operatoriumi (planinių darbų vykdymui*)</t>
  </si>
  <si>
    <t>Hidrodinaminės automašinos nuoma su vairuotoju ir operatoriumi (avarinių darbų vykdymu**)</t>
  </si>
  <si>
    <t>Asenizacinės automašinos nuoma su vairuotoju - operatoriumi (planinių darbų vykdymui*)</t>
  </si>
  <si>
    <t>Asenizacinės automašinos nuoma su vairuotoju - operatoriumi (avarinių darbų vykdymui)</t>
  </si>
  <si>
    <t>3.</t>
  </si>
  <si>
    <t>4.</t>
  </si>
  <si>
    <t>Mato vienetas</t>
  </si>
  <si>
    <t xml:space="preserve">valanda </t>
  </si>
  <si>
    <t>* nurodyta techninės specifikacijos, 6.1. punkte.</t>
  </si>
  <si>
    <t>** nurodyta techninės specifikacijos, 6.2. punkte.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</si>
</sst>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18"/>
  <sheetViews>
    <sheetView tabSelected="1" view="pageBreakPreview" zoomScale="60" zoomScaleNormal="100" workbookViewId="0">
      <selection activeCell="F19" sqref="F19"/>
    </sheetView>
  </sheetViews>
  <sheetFormatPr defaultColWidth="8.85546875" defaultRowHeight="12.75" x14ac:dyDescent="0.2"/>
  <cols>
    <col min="1" max="1" width="6.140625" style="1" customWidth="1"/>
    <col min="2" max="2" width="44.42578125" style="1" customWidth="1"/>
    <col min="3" max="3" width="40.5703125" style="1" customWidth="1"/>
    <col min="4" max="4" width="18.85546875" style="1" customWidth="1"/>
    <col min="5" max="5" width="18" style="1" customWidth="1"/>
    <col min="6" max="6" width="16.140625" style="1" customWidth="1"/>
    <col min="7" max="16384" width="8.85546875" style="1"/>
  </cols>
  <sheetData>
    <row r="1" spans="1:6" x14ac:dyDescent="0.2">
      <c r="A1" s="12"/>
      <c r="B1" s="4" t="s">
        <v>17</v>
      </c>
      <c r="C1" s="4"/>
      <c r="E1" s="26" t="s">
        <v>0</v>
      </c>
      <c r="F1" s="26"/>
    </row>
    <row r="2" spans="1:6" x14ac:dyDescent="0.2">
      <c r="A2" s="27" t="s">
        <v>1</v>
      </c>
      <c r="B2" s="27"/>
      <c r="C2" s="27"/>
      <c r="D2" s="27"/>
      <c r="E2" s="27"/>
      <c r="F2" s="27"/>
    </row>
    <row r="3" spans="1:6" ht="17.100000000000001" customHeight="1" x14ac:dyDescent="0.2">
      <c r="A3" s="8"/>
      <c r="B3" s="8"/>
      <c r="C3" s="8"/>
      <c r="D3" s="8"/>
      <c r="E3" s="8"/>
      <c r="F3" s="8"/>
    </row>
    <row r="4" spans="1:6" s="3" customFormat="1" ht="38.25" x14ac:dyDescent="0.2">
      <c r="A4" s="6" t="s">
        <v>3</v>
      </c>
      <c r="B4" s="6" t="s">
        <v>4</v>
      </c>
      <c r="C4" s="6" t="s">
        <v>25</v>
      </c>
      <c r="D4" s="6" t="s">
        <v>18</v>
      </c>
      <c r="E4" s="9" t="s">
        <v>5</v>
      </c>
      <c r="F4" s="9" t="s">
        <v>6</v>
      </c>
    </row>
    <row r="5" spans="1:6" x14ac:dyDescent="0.2">
      <c r="A5" s="6" t="s">
        <v>7</v>
      </c>
      <c r="B5" s="6" t="s">
        <v>8</v>
      </c>
      <c r="C5" s="6"/>
      <c r="D5" s="6" t="s">
        <v>9</v>
      </c>
      <c r="E5" s="10" t="s">
        <v>10</v>
      </c>
      <c r="F5" s="11" t="s">
        <v>11</v>
      </c>
    </row>
    <row r="6" spans="1:6" ht="35.1" customHeight="1" x14ac:dyDescent="0.2">
      <c r="A6" s="7" t="s">
        <v>12</v>
      </c>
      <c r="B6" s="13" t="s">
        <v>19</v>
      </c>
      <c r="C6" s="15" t="s">
        <v>26</v>
      </c>
      <c r="D6" s="15">
        <v>1</v>
      </c>
      <c r="E6" s="17">
        <v>160</v>
      </c>
      <c r="F6" s="20">
        <f>D6*E6</f>
        <v>160</v>
      </c>
    </row>
    <row r="7" spans="1:6" ht="35.1" customHeight="1" x14ac:dyDescent="0.2">
      <c r="A7" s="2" t="s">
        <v>13</v>
      </c>
      <c r="B7" s="14" t="s">
        <v>20</v>
      </c>
      <c r="C7" s="15" t="s">
        <v>26</v>
      </c>
      <c r="D7" s="15">
        <v>1</v>
      </c>
      <c r="E7" s="18">
        <v>180</v>
      </c>
      <c r="F7" s="20">
        <f t="shared" ref="F7:F9" si="0">D7*E7</f>
        <v>180</v>
      </c>
    </row>
    <row r="8" spans="1:6" ht="35.1" customHeight="1" x14ac:dyDescent="0.2">
      <c r="A8" s="2" t="s">
        <v>23</v>
      </c>
      <c r="B8" s="14" t="s">
        <v>21</v>
      </c>
      <c r="C8" s="15" t="s">
        <v>26</v>
      </c>
      <c r="D8" s="15">
        <v>1</v>
      </c>
      <c r="E8" s="18">
        <v>160</v>
      </c>
      <c r="F8" s="20">
        <f t="shared" si="0"/>
        <v>160</v>
      </c>
    </row>
    <row r="9" spans="1:6" ht="36.6" customHeight="1" x14ac:dyDescent="0.2">
      <c r="A9" s="2" t="s">
        <v>24</v>
      </c>
      <c r="B9" s="14" t="s">
        <v>22</v>
      </c>
      <c r="C9" s="15" t="s">
        <v>26</v>
      </c>
      <c r="D9" s="15">
        <v>1</v>
      </c>
      <c r="E9" s="18">
        <v>180</v>
      </c>
      <c r="F9" s="20">
        <f t="shared" si="0"/>
        <v>180</v>
      </c>
    </row>
    <row r="10" spans="1:6" x14ac:dyDescent="0.2">
      <c r="A10" s="28" t="s">
        <v>2</v>
      </c>
      <c r="B10" s="28"/>
      <c r="C10" s="28"/>
      <c r="D10" s="28"/>
      <c r="E10" s="29"/>
      <c r="F10" s="19">
        <f>SUM(F6:F9)</f>
        <v>680</v>
      </c>
    </row>
    <row r="11" spans="1:6" ht="14.25" x14ac:dyDescent="0.2">
      <c r="A11" s="22" t="s">
        <v>14</v>
      </c>
      <c r="B11" s="22"/>
      <c r="C11" s="22"/>
      <c r="D11" s="22"/>
      <c r="E11" s="22"/>
      <c r="F11" s="19">
        <f>F10*0.21</f>
        <v>142.79999999999998</v>
      </c>
    </row>
    <row r="12" spans="1:6" x14ac:dyDescent="0.2">
      <c r="A12" s="23" t="s">
        <v>15</v>
      </c>
      <c r="B12" s="24"/>
      <c r="C12" s="24"/>
      <c r="D12" s="24"/>
      <c r="E12" s="25"/>
      <c r="F12" s="19">
        <f>F10+F11</f>
        <v>822.8</v>
      </c>
    </row>
    <row r="13" spans="1:6" x14ac:dyDescent="0.2">
      <c r="A13" s="5"/>
      <c r="B13" s="5"/>
      <c r="C13" s="5"/>
      <c r="D13" s="5"/>
      <c r="E13" s="5"/>
      <c r="F13" s="5"/>
    </row>
    <row r="15" spans="1:6" ht="15" x14ac:dyDescent="0.25">
      <c r="A15" s="21" t="s">
        <v>16</v>
      </c>
      <c r="B15" s="21"/>
      <c r="C15" s="21"/>
      <c r="D15" s="21"/>
      <c r="E15" s="21"/>
      <c r="F15" s="21"/>
    </row>
    <row r="17" spans="2:2" ht="25.5" x14ac:dyDescent="0.2">
      <c r="B17" s="16" t="s">
        <v>27</v>
      </c>
    </row>
    <row r="18" spans="2:2" ht="25.5" x14ac:dyDescent="0.2">
      <c r="B18" s="16" t="s">
        <v>28</v>
      </c>
    </row>
  </sheetData>
  <mergeCells count="6">
    <mergeCell ref="A15:F15"/>
    <mergeCell ref="A11:E11"/>
    <mergeCell ref="A12:E12"/>
    <mergeCell ref="E1:F1"/>
    <mergeCell ref="A2:F2"/>
    <mergeCell ref="A10:E10"/>
  </mergeCells>
  <pageMargins left="0.25" right="0.25" top="0.75" bottom="0.75" header="0.3" footer="0.3"/>
  <pageSetup paperSize="9" scale="9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8e1067c2-82b2-43e6-ba4a-21d0911eaf9a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E2E3AC-7BBC-404B-BF66-34AE392A5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Gytis Urbanavičius</cp:lastModifiedBy>
  <cp:revision/>
  <cp:lastPrinted>2025-07-28T07:01:41Z</cp:lastPrinted>
  <dcterms:created xsi:type="dcterms:W3CDTF">2023-10-31T10:19:24Z</dcterms:created>
  <dcterms:modified xsi:type="dcterms:W3CDTF">2025-07-28T12:14:01Z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