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14_Jurga\Vykstantys\PU-321 Variklinių, transmisinių ir hidraulinių alyvų pirkimas (TP)\3. PD\"/>
    </mc:Choice>
  </mc:AlternateContent>
  <xr:revisionPtr revIDLastSave="0" documentId="13_ncr:1_{27599D23-F54B-480B-85F8-EBFED26E2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binis" sheetId="2" r:id="rId1"/>
  </sheets>
  <definedNames>
    <definedName name="_xlnm._FilterDatabase" localSheetId="0" hidden="1">Darbinis!$A$6:$R$34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2" l="1"/>
  <c r="Q34" i="2"/>
  <c r="P34" i="2"/>
  <c r="O34" i="2"/>
  <c r="J34" i="2" l="1"/>
  <c r="I34" i="2"/>
  <c r="L34" i="2" l="1"/>
  <c r="K34" i="2"/>
  <c r="F34" i="2" l="1"/>
  <c r="D34" i="2"/>
  <c r="G34" i="2"/>
  <c r="H34" i="2"/>
  <c r="E34" i="2"/>
  <c r="N34" i="2"/>
  <c r="M34" i="2"/>
</calcChain>
</file>

<file path=xl/sharedStrings.xml><?xml version="1.0" encoding="utf-8"?>
<sst xmlns="http://schemas.openxmlformats.org/spreadsheetml/2006/main" count="138" uniqueCount="79">
  <si>
    <t>Eil. Nr.</t>
  </si>
  <si>
    <t>Regioninis padalinys</t>
  </si>
  <si>
    <t>Regioninio padalinio adresas</t>
  </si>
  <si>
    <t>1 pirkimo objekto dalis</t>
  </si>
  <si>
    <t>2 pirkimo objekto dalis</t>
  </si>
  <si>
    <t>3 pirkimo objekto dalis</t>
  </si>
  <si>
    <t>4 pirkimo objekto dalis</t>
  </si>
  <si>
    <t>Vilniaus g. 101, 29142 Anykščiai</t>
  </si>
  <si>
    <t>-</t>
  </si>
  <si>
    <t>J. Basanavičiaus g. 62, 41164 Biržai</t>
  </si>
  <si>
    <t>M. K. Čiurlionio g. 96, 66151 Druskininkai</t>
  </si>
  <si>
    <t>Liepų g. 12, Girionių km., 53102 Kauno r.</t>
  </si>
  <si>
    <t>Ažušilės g. 18, 30126 Ignalina</t>
  </si>
  <si>
    <t>Miškininkų 5, 74212 Jurbarkas</t>
  </si>
  <si>
    <t>Miškininkų g. 1, 69421 Kazlų Rūda</t>
  </si>
  <si>
    <t>Savanorių g. 27, 97111 Kretinga</t>
  </si>
  <si>
    <t>Žalioji g. 2, Toliočiai, 76319 Šiaulių r.</t>
  </si>
  <si>
    <t>Senkelio g. 14, 89126 Mažeikiai</t>
  </si>
  <si>
    <t>Vilniaus g. 22, Mickūnų mstl. 13116, Vilniaus r.</t>
  </si>
  <si>
    <t>Parko g. 32, 37188 Panevėžys</t>
  </si>
  <si>
    <t>Miškininkų g. 2, Ignacava, 59149, Prienų r.</t>
  </si>
  <si>
    <t>Šiaulių g. 31, 82142 Radviliškis</t>
  </si>
  <si>
    <t>Akacijų g. 1, Norgėlių km., 60190 Raseinių r.</t>
  </si>
  <si>
    <t>Sakališkio g. 2, 42110 Rokiškis</t>
  </si>
  <si>
    <t>Miško g. 1, Giedručių k., 71106 Šakių r.</t>
  </si>
  <si>
    <t>Užupio g.4, Jašiūnų mstl., 17247  Šalčininkų r.</t>
  </si>
  <si>
    <t>Nemuno g. 15, 99149 Šilutė</t>
  </si>
  <si>
    <t>Žeimenos g. 49, Švenčionėliai, 18208 Švenčionių r.</t>
  </si>
  <si>
    <t xml:space="preserve">Vytauto g. 125, 72211 Tauragė </t>
  </si>
  <si>
    <t>Miškininkų g, 4, Berkinėnų k. 87151, Telšių raj.</t>
  </si>
  <si>
    <t>Trakų g. 84, Rūdiškės, 21171 Trakų r. Sav.</t>
  </si>
  <si>
    <t>Vilniaus g. 140, 20168 Ukmergė</t>
  </si>
  <si>
    <t xml:space="preserve">Miškininkų g. 5, 65156 Varėna </t>
  </si>
  <si>
    <t>Iš viso</t>
  </si>
  <si>
    <t>Anykščių RP</t>
  </si>
  <si>
    <t>Biržų RP</t>
  </si>
  <si>
    <t>Druskininkų RP</t>
  </si>
  <si>
    <t>Dubravos RP</t>
  </si>
  <si>
    <t>Ignalinos RP</t>
  </si>
  <si>
    <t>Jurbarko RP</t>
  </si>
  <si>
    <t>Kazlų Rūdos RP</t>
  </si>
  <si>
    <t>Kretingos RP</t>
  </si>
  <si>
    <t>Kuršėnų RP</t>
  </si>
  <si>
    <t>Mažeikių RP</t>
  </si>
  <si>
    <t>Medelynų P</t>
  </si>
  <si>
    <t>Nemenčinės RP</t>
  </si>
  <si>
    <t>Panevėžio RP</t>
  </si>
  <si>
    <t>Prienų RP</t>
  </si>
  <si>
    <t>Radviliškio RP</t>
  </si>
  <si>
    <t>Raseinių RP</t>
  </si>
  <si>
    <t>Rokiškio RP</t>
  </si>
  <si>
    <t>Šakių RP</t>
  </si>
  <si>
    <t>Šalčininkų RP</t>
  </si>
  <si>
    <t>Šilutės RP</t>
  </si>
  <si>
    <t>Švenčionelių RP</t>
  </si>
  <si>
    <t>Tauragės RP</t>
  </si>
  <si>
    <t>Telšių RP</t>
  </si>
  <si>
    <t>Trakų RP</t>
  </si>
  <si>
    <t>Ukmergės RP</t>
  </si>
  <si>
    <t>Varėnos RP</t>
  </si>
  <si>
    <t>Miškininkų g. 1, 56161 Kaišiadorys</t>
  </si>
  <si>
    <t>Konsistencinis tepalas EP2 ličio tirštiklio pagrindu ratų guoliams</t>
  </si>
  <si>
    <t>Konsistencinis tepalas EP00 ličio tirštiklio pagrindu centrinėms tepimo sistemoms</t>
  </si>
  <si>
    <t>Konsistencinis tepalas ličio tirštiklio pagrindu su molibdeno disulfido priedais arba kalcio tirštiklio pagrindu su grafitu</t>
  </si>
  <si>
    <t>Konsistencinis tepalas kalcio sulfonato komplekso pagrindu</t>
  </si>
  <si>
    <t>Konsistencinis tepalas VGCI centrinėms tepimo sistemoms ličio muilo pagrindu</t>
  </si>
  <si>
    <t>Konsistencinis tepalas aukštoms temperatūroms kompleksinio ličio tirštikio pagrindu</t>
  </si>
  <si>
    <t>Variklinė alyva SAE 15W-40</t>
  </si>
  <si>
    <t>Variklinė dyzelinių sunkiai apkrautų variklių alyva SAE 10W-40</t>
  </si>
  <si>
    <t>Sintetinė variklinė alyva lengviesiems automobiliams SAE 5W-30</t>
  </si>
  <si>
    <t>Sintetinė variklinė alyva kroviniams automobiliams SAE 5W-30, tenkinanti EURO 5, EURO 6 emisijos standartų reikalavimus</t>
  </si>
  <si>
    <t>Keturtakčių variklių alyva SAE 10W-30</t>
  </si>
  <si>
    <t xml:space="preserve">Kaimiškio g. 9, Kaimiškis, 38104 Panevėžio r. </t>
  </si>
  <si>
    <t>Transmisinė pavarų alyva SAE 80W-90</t>
  </si>
  <si>
    <t>Daugiafunkcinė transmisinė-hidraulinė alyva 10W-30 (UTTO)</t>
  </si>
  <si>
    <t>Hidraulinė  alyva HLP 46</t>
  </si>
  <si>
    <t>Hidraulinė  alyva HVLP 46 sunkiai apkrautoms hidraulinėms sistemoms</t>
  </si>
  <si>
    <t>3 priedas.</t>
  </si>
  <si>
    <t>Variklinių, transmisinių ir hidraulinių alyvų, konsistensinių tepalų pristatymo kiekiai ir adresai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</si>
</sst>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1" fillId="0" borderId="3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3" fontId="1" fillId="0" borderId="23" xfId="0" applyNumberFormat="1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3" fontId="1" fillId="0" borderId="10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5" fillId="0" borderId="14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0" xfId="0" applyNumberFormat="1" applyFont="1"/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3" fontId="1" fillId="0" borderId="22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1" defaultTableStyle="TableStyleMedium2" defaultPivotStyle="PivotStyleLight16">
    <tableStyle name="Invisible" pivot="0" table="0" count="0" xr9:uid="{68F22F27-6B3D-48F3-AF45-87A32C0F02BD}"/>
  </tableStyles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A612-2692-4A22-A908-E7FFDE5E9B02}">
  <sheetPr>
    <tabColor rgb="FF99FF99"/>
  </sheetPr>
  <dimension ref="A1:R38"/>
  <sheetViews>
    <sheetView tabSelected="1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C3" sqref="C3:C6"/>
    </sheetView>
  </sheetViews>
  <sheetFormatPr defaultColWidth="9.109375" defaultRowHeight="13.8" x14ac:dyDescent="0.25"/>
  <cols>
    <col min="1" max="1" width="9.109375" style="1"/>
    <col min="2" max="2" width="16.6640625" style="2" customWidth="1"/>
    <col min="3" max="3" width="52.88671875" style="2" customWidth="1"/>
    <col min="4" max="4" width="16.88671875" style="3" customWidth="1"/>
    <col min="5" max="5" width="17.44140625" style="3" customWidth="1"/>
    <col min="6" max="6" width="17.109375" style="3" customWidth="1"/>
    <col min="7" max="7" width="17.88671875" style="3" customWidth="1"/>
    <col min="8" max="8" width="16.6640625" style="3" customWidth="1"/>
    <col min="9" max="10" width="18" style="3" customWidth="1"/>
    <col min="11" max="11" width="16.77734375" style="3" customWidth="1"/>
    <col min="12" max="12" width="18.109375" style="3" customWidth="1"/>
    <col min="13" max="13" width="17.6640625" style="3" customWidth="1"/>
    <col min="14" max="18" width="19.5546875" style="3" customWidth="1"/>
    <col min="19" max="16384" width="9.109375" style="2"/>
  </cols>
  <sheetData>
    <row r="1" spans="1:18" x14ac:dyDescent="0.25">
      <c r="F1" s="3" t="s">
        <v>77</v>
      </c>
    </row>
    <row r="2" spans="1:18" ht="14.4" thickBot="1" x14ac:dyDescent="0.3">
      <c r="C2" s="2" t="s">
        <v>78</v>
      </c>
    </row>
    <row r="3" spans="1:18" ht="15" customHeight="1" thickBot="1" x14ac:dyDescent="0.3">
      <c r="A3" s="47" t="s">
        <v>0</v>
      </c>
      <c r="B3" s="49" t="s">
        <v>1</v>
      </c>
      <c r="C3" s="51" t="s">
        <v>2</v>
      </c>
      <c r="D3" s="53" t="s">
        <v>3</v>
      </c>
      <c r="E3" s="54"/>
      <c r="F3" s="54"/>
      <c r="G3" s="54"/>
      <c r="H3" s="54"/>
      <c r="I3" s="53" t="s">
        <v>4</v>
      </c>
      <c r="J3" s="55"/>
      <c r="K3" s="53" t="s">
        <v>5</v>
      </c>
      <c r="L3" s="55"/>
      <c r="M3" s="53" t="s">
        <v>6</v>
      </c>
      <c r="N3" s="54"/>
      <c r="O3" s="54"/>
      <c r="P3" s="54"/>
      <c r="Q3" s="54"/>
      <c r="R3" s="55"/>
    </row>
    <row r="4" spans="1:18" x14ac:dyDescent="0.25">
      <c r="A4" s="48"/>
      <c r="B4" s="50"/>
      <c r="C4" s="52"/>
      <c r="D4" s="44">
        <v>1</v>
      </c>
      <c r="E4" s="44">
        <v>2</v>
      </c>
      <c r="F4" s="44">
        <v>3</v>
      </c>
      <c r="G4" s="44">
        <v>4</v>
      </c>
      <c r="H4" s="45">
        <v>5</v>
      </c>
      <c r="I4" s="42">
        <v>1</v>
      </c>
      <c r="J4" s="38">
        <v>2</v>
      </c>
      <c r="K4" s="42">
        <v>1</v>
      </c>
      <c r="L4" s="38">
        <v>2</v>
      </c>
      <c r="M4" s="42">
        <v>1</v>
      </c>
      <c r="N4" s="40">
        <v>2</v>
      </c>
      <c r="O4" s="40">
        <v>3</v>
      </c>
      <c r="P4" s="40">
        <v>4</v>
      </c>
      <c r="Q4" s="40">
        <v>5</v>
      </c>
      <c r="R4" s="38">
        <v>6</v>
      </c>
    </row>
    <row r="5" spans="1:18" ht="14.25" customHeight="1" x14ac:dyDescent="0.25">
      <c r="A5" s="48"/>
      <c r="B5" s="50"/>
      <c r="C5" s="52"/>
      <c r="D5" s="41"/>
      <c r="E5" s="41"/>
      <c r="F5" s="41"/>
      <c r="G5" s="41"/>
      <c r="H5" s="46"/>
      <c r="I5" s="43"/>
      <c r="J5" s="39"/>
      <c r="K5" s="56"/>
      <c r="L5" s="39"/>
      <c r="M5" s="56"/>
      <c r="N5" s="41"/>
      <c r="O5" s="41"/>
      <c r="P5" s="41"/>
      <c r="Q5" s="41"/>
      <c r="R5" s="39"/>
    </row>
    <row r="6" spans="1:18" ht="110.4" x14ac:dyDescent="0.25">
      <c r="A6" s="48"/>
      <c r="B6" s="50"/>
      <c r="C6" s="52"/>
      <c r="D6" s="4" t="s">
        <v>67</v>
      </c>
      <c r="E6" s="4" t="s">
        <v>68</v>
      </c>
      <c r="F6" s="4" t="s">
        <v>69</v>
      </c>
      <c r="G6" s="4" t="s">
        <v>70</v>
      </c>
      <c r="H6" s="5" t="s">
        <v>71</v>
      </c>
      <c r="I6" s="6" t="s">
        <v>73</v>
      </c>
      <c r="J6" s="7" t="s">
        <v>74</v>
      </c>
      <c r="K6" s="6" t="s">
        <v>75</v>
      </c>
      <c r="L6" s="7" t="s">
        <v>76</v>
      </c>
      <c r="M6" s="6" t="s">
        <v>61</v>
      </c>
      <c r="N6" s="4" t="s">
        <v>62</v>
      </c>
      <c r="O6" s="4" t="s">
        <v>63</v>
      </c>
      <c r="P6" s="4" t="s">
        <v>64</v>
      </c>
      <c r="Q6" s="4" t="s">
        <v>65</v>
      </c>
      <c r="R6" s="7" t="s">
        <v>66</v>
      </c>
    </row>
    <row r="7" spans="1:18" x14ac:dyDescent="0.25">
      <c r="A7" s="8">
        <v>1</v>
      </c>
      <c r="B7" s="9" t="s">
        <v>34</v>
      </c>
      <c r="C7" s="10" t="s">
        <v>7</v>
      </c>
      <c r="D7" s="11" t="s">
        <v>8</v>
      </c>
      <c r="E7" s="11">
        <v>200</v>
      </c>
      <c r="F7" s="11">
        <v>100</v>
      </c>
      <c r="G7" s="11" t="s">
        <v>8</v>
      </c>
      <c r="H7" s="12">
        <v>5</v>
      </c>
      <c r="I7" s="13">
        <v>200</v>
      </c>
      <c r="J7" s="14">
        <v>200</v>
      </c>
      <c r="K7" s="15" t="s">
        <v>8</v>
      </c>
      <c r="L7" s="14">
        <v>800</v>
      </c>
      <c r="M7" s="13">
        <v>20</v>
      </c>
      <c r="N7" s="11">
        <v>40</v>
      </c>
      <c r="O7" s="11">
        <v>20</v>
      </c>
      <c r="P7" s="11">
        <v>20</v>
      </c>
      <c r="Q7" s="11">
        <v>20</v>
      </c>
      <c r="R7" s="14">
        <v>10</v>
      </c>
    </row>
    <row r="8" spans="1:18" x14ac:dyDescent="0.25">
      <c r="A8" s="8">
        <v>2</v>
      </c>
      <c r="B8" s="9" t="s">
        <v>35</v>
      </c>
      <c r="C8" s="10" t="s">
        <v>9</v>
      </c>
      <c r="D8" s="11">
        <v>680</v>
      </c>
      <c r="E8" s="11">
        <v>300</v>
      </c>
      <c r="F8" s="11">
        <v>130</v>
      </c>
      <c r="G8" s="11">
        <v>50</v>
      </c>
      <c r="H8" s="12" t="s">
        <v>8</v>
      </c>
      <c r="I8" s="15">
        <v>200</v>
      </c>
      <c r="J8" s="14">
        <v>200</v>
      </c>
      <c r="K8" s="15">
        <v>200</v>
      </c>
      <c r="L8" s="14">
        <v>3000</v>
      </c>
      <c r="M8" s="15">
        <v>160</v>
      </c>
      <c r="N8" s="11">
        <v>90</v>
      </c>
      <c r="O8" s="11">
        <v>20</v>
      </c>
      <c r="P8" s="11">
        <v>20</v>
      </c>
      <c r="Q8" s="11">
        <v>30</v>
      </c>
      <c r="R8" s="14">
        <v>20</v>
      </c>
    </row>
    <row r="9" spans="1:18" x14ac:dyDescent="0.25">
      <c r="A9" s="8">
        <v>3</v>
      </c>
      <c r="B9" s="9" t="s">
        <v>36</v>
      </c>
      <c r="C9" s="10" t="s">
        <v>10</v>
      </c>
      <c r="D9" s="11" t="s">
        <v>8</v>
      </c>
      <c r="E9" s="11">
        <v>300</v>
      </c>
      <c r="F9" s="11" t="s">
        <v>8</v>
      </c>
      <c r="G9" s="11" t="s">
        <v>8</v>
      </c>
      <c r="H9" s="12" t="s">
        <v>8</v>
      </c>
      <c r="I9" s="15">
        <v>100</v>
      </c>
      <c r="J9" s="14">
        <v>200</v>
      </c>
      <c r="K9" s="15">
        <v>200</v>
      </c>
      <c r="L9" s="14">
        <v>1000</v>
      </c>
      <c r="M9" s="15">
        <v>50</v>
      </c>
      <c r="N9" s="11">
        <v>40</v>
      </c>
      <c r="O9" s="11">
        <v>20</v>
      </c>
      <c r="P9" s="11">
        <v>20</v>
      </c>
      <c r="Q9" s="11">
        <v>20</v>
      </c>
      <c r="R9" s="14" t="s">
        <v>8</v>
      </c>
    </row>
    <row r="10" spans="1:18" x14ac:dyDescent="0.25">
      <c r="A10" s="8">
        <v>4</v>
      </c>
      <c r="B10" s="9" t="s">
        <v>37</v>
      </c>
      <c r="C10" s="10" t="s">
        <v>11</v>
      </c>
      <c r="D10" s="11">
        <v>100</v>
      </c>
      <c r="E10" s="11">
        <v>1000</v>
      </c>
      <c r="F10" s="11" t="s">
        <v>8</v>
      </c>
      <c r="G10" s="11" t="s">
        <v>8</v>
      </c>
      <c r="H10" s="12">
        <v>10</v>
      </c>
      <c r="I10" s="15">
        <v>200</v>
      </c>
      <c r="J10" s="14">
        <v>300</v>
      </c>
      <c r="K10" s="15">
        <v>200</v>
      </c>
      <c r="L10" s="14">
        <v>3000</v>
      </c>
      <c r="M10" s="15">
        <v>250</v>
      </c>
      <c r="N10" s="11">
        <v>50</v>
      </c>
      <c r="O10" s="11">
        <v>20</v>
      </c>
      <c r="P10" s="11">
        <v>80</v>
      </c>
      <c r="Q10" s="11">
        <v>40</v>
      </c>
      <c r="R10" s="14">
        <v>10</v>
      </c>
    </row>
    <row r="11" spans="1:18" x14ac:dyDescent="0.25">
      <c r="A11" s="8">
        <v>5</v>
      </c>
      <c r="B11" s="9" t="s">
        <v>38</v>
      </c>
      <c r="C11" s="10" t="s">
        <v>12</v>
      </c>
      <c r="D11" s="11" t="s">
        <v>8</v>
      </c>
      <c r="E11" s="11">
        <v>800</v>
      </c>
      <c r="F11" s="11">
        <v>150</v>
      </c>
      <c r="G11" s="11" t="s">
        <v>8</v>
      </c>
      <c r="H11" s="12">
        <v>10</v>
      </c>
      <c r="I11" s="15">
        <v>200</v>
      </c>
      <c r="J11" s="14">
        <v>200</v>
      </c>
      <c r="K11" s="15" t="s">
        <v>8</v>
      </c>
      <c r="L11" s="14">
        <v>600</v>
      </c>
      <c r="M11" s="15">
        <v>50</v>
      </c>
      <c r="N11" s="11">
        <v>40</v>
      </c>
      <c r="O11" s="11">
        <v>20</v>
      </c>
      <c r="P11" s="11">
        <v>20</v>
      </c>
      <c r="Q11" s="11">
        <v>20</v>
      </c>
      <c r="R11" s="14" t="s">
        <v>8</v>
      </c>
    </row>
    <row r="12" spans="1:18" x14ac:dyDescent="0.25">
      <c r="A12" s="8">
        <v>6</v>
      </c>
      <c r="B12" s="9" t="s">
        <v>39</v>
      </c>
      <c r="C12" s="10" t="s">
        <v>13</v>
      </c>
      <c r="D12" s="11" t="s">
        <v>8</v>
      </c>
      <c r="E12" s="11">
        <v>400</v>
      </c>
      <c r="F12" s="11">
        <v>400</v>
      </c>
      <c r="G12" s="11">
        <v>50</v>
      </c>
      <c r="H12" s="12" t="s">
        <v>8</v>
      </c>
      <c r="I12" s="15">
        <v>200</v>
      </c>
      <c r="J12" s="14">
        <v>200</v>
      </c>
      <c r="K12" s="15" t="s">
        <v>8</v>
      </c>
      <c r="L12" s="14">
        <v>2000</v>
      </c>
      <c r="M12" s="15">
        <v>80</v>
      </c>
      <c r="N12" s="11">
        <v>40</v>
      </c>
      <c r="O12" s="11">
        <v>20</v>
      </c>
      <c r="P12" s="11">
        <v>20</v>
      </c>
      <c r="Q12" s="11">
        <v>20</v>
      </c>
      <c r="R12" s="14">
        <v>10</v>
      </c>
    </row>
    <row r="13" spans="1:18" x14ac:dyDescent="0.25">
      <c r="A13" s="8">
        <v>7</v>
      </c>
      <c r="B13" s="9" t="s">
        <v>40</v>
      </c>
      <c r="C13" s="10" t="s">
        <v>14</v>
      </c>
      <c r="D13" s="11" t="s">
        <v>8</v>
      </c>
      <c r="E13" s="11">
        <v>1000</v>
      </c>
      <c r="F13" s="11">
        <v>200</v>
      </c>
      <c r="G13" s="11" t="s">
        <v>8</v>
      </c>
      <c r="H13" s="12">
        <v>5</v>
      </c>
      <c r="I13" s="15">
        <v>500</v>
      </c>
      <c r="J13" s="14">
        <v>400</v>
      </c>
      <c r="K13" s="15">
        <v>200</v>
      </c>
      <c r="L13" s="14">
        <v>4000</v>
      </c>
      <c r="M13" s="15">
        <v>170</v>
      </c>
      <c r="N13" s="11">
        <v>40</v>
      </c>
      <c r="O13" s="11">
        <v>30</v>
      </c>
      <c r="P13" s="11">
        <v>20</v>
      </c>
      <c r="Q13" s="11">
        <v>20</v>
      </c>
      <c r="R13" s="14" t="s">
        <v>8</v>
      </c>
    </row>
    <row r="14" spans="1:18" x14ac:dyDescent="0.25">
      <c r="A14" s="8">
        <v>8</v>
      </c>
      <c r="B14" s="9" t="s">
        <v>41</v>
      </c>
      <c r="C14" s="16" t="s">
        <v>15</v>
      </c>
      <c r="D14" s="11" t="s">
        <v>8</v>
      </c>
      <c r="E14" s="11">
        <v>0</v>
      </c>
      <c r="F14" s="11">
        <v>400</v>
      </c>
      <c r="G14" s="11">
        <v>800</v>
      </c>
      <c r="H14" s="12">
        <v>10</v>
      </c>
      <c r="I14" s="15">
        <v>500</v>
      </c>
      <c r="J14" s="14">
        <v>200</v>
      </c>
      <c r="K14" s="15" t="s">
        <v>8</v>
      </c>
      <c r="L14" s="14">
        <v>4000</v>
      </c>
      <c r="M14" s="15">
        <v>50</v>
      </c>
      <c r="N14" s="11">
        <v>40</v>
      </c>
      <c r="O14" s="11">
        <v>500</v>
      </c>
      <c r="P14" s="11">
        <v>50</v>
      </c>
      <c r="Q14" s="11">
        <v>30</v>
      </c>
      <c r="R14" s="14" t="s">
        <v>8</v>
      </c>
    </row>
    <row r="15" spans="1:18" x14ac:dyDescent="0.25">
      <c r="A15" s="8">
        <v>9</v>
      </c>
      <c r="B15" s="9" t="s">
        <v>42</v>
      </c>
      <c r="C15" s="16" t="s">
        <v>16</v>
      </c>
      <c r="D15" s="11">
        <v>100</v>
      </c>
      <c r="E15" s="11">
        <v>600</v>
      </c>
      <c r="F15" s="11">
        <v>400</v>
      </c>
      <c r="G15" s="11">
        <v>400</v>
      </c>
      <c r="H15" s="12">
        <v>10</v>
      </c>
      <c r="I15" s="15">
        <v>300</v>
      </c>
      <c r="J15" s="14">
        <v>400</v>
      </c>
      <c r="K15" s="15" t="s">
        <v>8</v>
      </c>
      <c r="L15" s="14">
        <v>3000</v>
      </c>
      <c r="M15" s="15">
        <v>70</v>
      </c>
      <c r="N15" s="11">
        <v>40</v>
      </c>
      <c r="O15" s="11">
        <v>20</v>
      </c>
      <c r="P15" s="11">
        <v>150</v>
      </c>
      <c r="Q15" s="11">
        <v>20</v>
      </c>
      <c r="R15" s="14">
        <v>10</v>
      </c>
    </row>
    <row r="16" spans="1:18" x14ac:dyDescent="0.25">
      <c r="A16" s="8">
        <v>10</v>
      </c>
      <c r="B16" s="9" t="s">
        <v>43</v>
      </c>
      <c r="C16" s="16" t="s">
        <v>17</v>
      </c>
      <c r="D16" s="11">
        <v>140</v>
      </c>
      <c r="E16" s="11">
        <v>400</v>
      </c>
      <c r="F16" s="11">
        <v>100</v>
      </c>
      <c r="G16" s="11" t="s">
        <v>8</v>
      </c>
      <c r="H16" s="12">
        <v>10</v>
      </c>
      <c r="I16" s="15">
        <v>50</v>
      </c>
      <c r="J16" s="14">
        <v>100</v>
      </c>
      <c r="K16" s="15">
        <v>200</v>
      </c>
      <c r="L16" s="14">
        <v>1000</v>
      </c>
      <c r="M16" s="15">
        <v>50</v>
      </c>
      <c r="N16" s="11">
        <v>40</v>
      </c>
      <c r="O16" s="11">
        <v>20</v>
      </c>
      <c r="P16" s="11">
        <v>20</v>
      </c>
      <c r="Q16" s="11">
        <v>20</v>
      </c>
      <c r="R16" s="14">
        <v>10</v>
      </c>
    </row>
    <row r="17" spans="1:18" x14ac:dyDescent="0.25">
      <c r="A17" s="8">
        <v>11</v>
      </c>
      <c r="B17" s="9" t="s">
        <v>44</v>
      </c>
      <c r="C17" s="16" t="s">
        <v>72</v>
      </c>
      <c r="D17" s="11">
        <v>100</v>
      </c>
      <c r="E17" s="11">
        <v>600</v>
      </c>
      <c r="F17" s="11">
        <v>50</v>
      </c>
      <c r="G17" s="11" t="s">
        <v>8</v>
      </c>
      <c r="H17" s="12">
        <v>60</v>
      </c>
      <c r="I17" s="17">
        <v>200</v>
      </c>
      <c r="J17" s="14">
        <v>400</v>
      </c>
      <c r="K17" s="15">
        <v>200</v>
      </c>
      <c r="L17" s="14">
        <v>1000</v>
      </c>
      <c r="M17" s="15">
        <v>50</v>
      </c>
      <c r="N17" s="11">
        <v>40</v>
      </c>
      <c r="O17" s="11">
        <v>40</v>
      </c>
      <c r="P17" s="11">
        <v>20</v>
      </c>
      <c r="Q17" s="11">
        <v>40</v>
      </c>
      <c r="R17" s="14">
        <v>10</v>
      </c>
    </row>
    <row r="18" spans="1:18" x14ac:dyDescent="0.25">
      <c r="A18" s="8">
        <v>12</v>
      </c>
      <c r="B18" s="9" t="s">
        <v>45</v>
      </c>
      <c r="C18" s="16" t="s">
        <v>18</v>
      </c>
      <c r="D18" s="11" t="s">
        <v>8</v>
      </c>
      <c r="E18" s="11">
        <v>500</v>
      </c>
      <c r="F18" s="11">
        <v>50</v>
      </c>
      <c r="G18" s="11">
        <v>200</v>
      </c>
      <c r="H18" s="12" t="s">
        <v>8</v>
      </c>
      <c r="I18" s="15">
        <v>100</v>
      </c>
      <c r="J18" s="14">
        <v>100</v>
      </c>
      <c r="K18" s="15" t="s">
        <v>8</v>
      </c>
      <c r="L18" s="14">
        <v>1000</v>
      </c>
      <c r="M18" s="15">
        <v>50</v>
      </c>
      <c r="N18" s="11">
        <v>40</v>
      </c>
      <c r="O18" s="11">
        <v>20</v>
      </c>
      <c r="P18" s="11">
        <v>20</v>
      </c>
      <c r="Q18" s="11">
        <v>20</v>
      </c>
      <c r="R18" s="14" t="s">
        <v>8</v>
      </c>
    </row>
    <row r="19" spans="1:18" x14ac:dyDescent="0.25">
      <c r="A19" s="8">
        <v>13</v>
      </c>
      <c r="B19" s="9" t="s">
        <v>46</v>
      </c>
      <c r="C19" s="16" t="s">
        <v>19</v>
      </c>
      <c r="D19" s="11">
        <v>100</v>
      </c>
      <c r="E19" s="11">
        <v>1000</v>
      </c>
      <c r="F19" s="11">
        <v>200</v>
      </c>
      <c r="G19" s="11">
        <v>400</v>
      </c>
      <c r="H19" s="12">
        <v>50</v>
      </c>
      <c r="I19" s="15">
        <v>500</v>
      </c>
      <c r="J19" s="14">
        <v>400</v>
      </c>
      <c r="K19" s="15" t="s">
        <v>8</v>
      </c>
      <c r="L19" s="14">
        <v>4000</v>
      </c>
      <c r="M19" s="15">
        <v>150</v>
      </c>
      <c r="N19" s="11">
        <v>50</v>
      </c>
      <c r="O19" s="11">
        <v>70</v>
      </c>
      <c r="P19" s="11">
        <v>60</v>
      </c>
      <c r="Q19" s="11">
        <v>30</v>
      </c>
      <c r="R19" s="14">
        <v>50</v>
      </c>
    </row>
    <row r="20" spans="1:18" s="3" customFormat="1" x14ac:dyDescent="0.25">
      <c r="A20" s="8">
        <v>14</v>
      </c>
      <c r="B20" s="9" t="s">
        <v>47</v>
      </c>
      <c r="C20" s="16" t="s">
        <v>20</v>
      </c>
      <c r="D20" s="11" t="s">
        <v>8</v>
      </c>
      <c r="E20" s="11">
        <v>600</v>
      </c>
      <c r="F20" s="11" t="s">
        <v>8</v>
      </c>
      <c r="G20" s="11">
        <v>400</v>
      </c>
      <c r="H20" s="12" t="s">
        <v>8</v>
      </c>
      <c r="I20" s="15">
        <v>100</v>
      </c>
      <c r="J20" s="14">
        <v>200</v>
      </c>
      <c r="K20" s="15" t="s">
        <v>8</v>
      </c>
      <c r="L20" s="14">
        <v>3000</v>
      </c>
      <c r="M20" s="15">
        <v>70</v>
      </c>
      <c r="N20" s="11">
        <v>40</v>
      </c>
      <c r="O20" s="11">
        <v>70</v>
      </c>
      <c r="P20" s="11">
        <v>60</v>
      </c>
      <c r="Q20" s="11">
        <v>50</v>
      </c>
      <c r="R20" s="14">
        <v>10</v>
      </c>
    </row>
    <row r="21" spans="1:18" s="3" customFormat="1" x14ac:dyDescent="0.25">
      <c r="A21" s="8">
        <v>15</v>
      </c>
      <c r="B21" s="9" t="s">
        <v>48</v>
      </c>
      <c r="C21" s="16" t="s">
        <v>21</v>
      </c>
      <c r="D21" s="11">
        <v>100</v>
      </c>
      <c r="E21" s="11">
        <v>600</v>
      </c>
      <c r="F21" s="11">
        <v>300</v>
      </c>
      <c r="G21" s="11">
        <v>200</v>
      </c>
      <c r="H21" s="12">
        <v>20</v>
      </c>
      <c r="I21" s="15">
        <v>100</v>
      </c>
      <c r="J21" s="14">
        <v>400</v>
      </c>
      <c r="K21" s="15">
        <v>200</v>
      </c>
      <c r="L21" s="14">
        <v>4000</v>
      </c>
      <c r="M21" s="15">
        <v>50</v>
      </c>
      <c r="N21" s="11">
        <v>40</v>
      </c>
      <c r="O21" s="11">
        <v>30</v>
      </c>
      <c r="P21" s="11">
        <v>20</v>
      </c>
      <c r="Q21" s="11">
        <v>20</v>
      </c>
      <c r="R21" s="14" t="s">
        <v>8</v>
      </c>
    </row>
    <row r="22" spans="1:18" s="3" customFormat="1" x14ac:dyDescent="0.25">
      <c r="A22" s="8">
        <v>16</v>
      </c>
      <c r="B22" s="9" t="s">
        <v>49</v>
      </c>
      <c r="C22" s="16" t="s">
        <v>22</v>
      </c>
      <c r="D22" s="11" t="s">
        <v>8</v>
      </c>
      <c r="E22" s="11">
        <v>400</v>
      </c>
      <c r="F22" s="11">
        <v>200</v>
      </c>
      <c r="G22" s="11">
        <v>200</v>
      </c>
      <c r="H22" s="12">
        <v>10</v>
      </c>
      <c r="I22" s="15">
        <v>100</v>
      </c>
      <c r="J22" s="14">
        <v>400</v>
      </c>
      <c r="K22" s="15">
        <v>200</v>
      </c>
      <c r="L22" s="14">
        <v>1000</v>
      </c>
      <c r="M22" s="15">
        <v>50</v>
      </c>
      <c r="N22" s="11">
        <v>40</v>
      </c>
      <c r="O22" s="11">
        <v>70</v>
      </c>
      <c r="P22" s="11">
        <v>20</v>
      </c>
      <c r="Q22" s="11">
        <v>20</v>
      </c>
      <c r="R22" s="14" t="s">
        <v>8</v>
      </c>
    </row>
    <row r="23" spans="1:18" s="3" customFormat="1" x14ac:dyDescent="0.25">
      <c r="A23" s="8">
        <v>17</v>
      </c>
      <c r="B23" s="9" t="s">
        <v>50</v>
      </c>
      <c r="C23" s="16" t="s">
        <v>23</v>
      </c>
      <c r="D23" s="11">
        <v>400</v>
      </c>
      <c r="E23" s="11">
        <v>300</v>
      </c>
      <c r="F23" s="11" t="s">
        <v>8</v>
      </c>
      <c r="G23" s="11">
        <v>100</v>
      </c>
      <c r="H23" s="12" t="s">
        <v>8</v>
      </c>
      <c r="I23" s="15">
        <v>100</v>
      </c>
      <c r="J23" s="14">
        <v>400</v>
      </c>
      <c r="K23" s="15" t="s">
        <v>8</v>
      </c>
      <c r="L23" s="14">
        <v>1300</v>
      </c>
      <c r="M23" s="15">
        <v>80</v>
      </c>
      <c r="N23" s="11">
        <v>40</v>
      </c>
      <c r="O23" s="11">
        <v>20</v>
      </c>
      <c r="P23" s="11">
        <v>40</v>
      </c>
      <c r="Q23" s="11">
        <v>20</v>
      </c>
      <c r="R23" s="14" t="s">
        <v>8</v>
      </c>
    </row>
    <row r="24" spans="1:18" s="3" customFormat="1" x14ac:dyDescent="0.25">
      <c r="A24" s="8">
        <v>18</v>
      </c>
      <c r="B24" s="9" t="s">
        <v>51</v>
      </c>
      <c r="C24" s="16" t="s">
        <v>24</v>
      </c>
      <c r="D24" s="11">
        <v>200</v>
      </c>
      <c r="E24" s="11">
        <v>200</v>
      </c>
      <c r="F24" s="11">
        <v>200</v>
      </c>
      <c r="G24" s="11">
        <v>200</v>
      </c>
      <c r="H24" s="12">
        <v>20</v>
      </c>
      <c r="I24" s="15">
        <v>100</v>
      </c>
      <c r="J24" s="14">
        <v>250</v>
      </c>
      <c r="K24" s="15" t="s">
        <v>8</v>
      </c>
      <c r="L24" s="14">
        <v>3000</v>
      </c>
      <c r="M24" s="15">
        <v>150</v>
      </c>
      <c r="N24" s="11">
        <v>40</v>
      </c>
      <c r="O24" s="11">
        <v>30</v>
      </c>
      <c r="P24" s="11">
        <v>20</v>
      </c>
      <c r="Q24" s="11">
        <v>20</v>
      </c>
      <c r="R24" s="14">
        <v>10</v>
      </c>
    </row>
    <row r="25" spans="1:18" s="3" customFormat="1" x14ac:dyDescent="0.25">
      <c r="A25" s="8">
        <v>19</v>
      </c>
      <c r="B25" s="9" t="s">
        <v>52</v>
      </c>
      <c r="C25" s="16" t="s">
        <v>25</v>
      </c>
      <c r="D25" s="11" t="s">
        <v>8</v>
      </c>
      <c r="E25" s="11">
        <v>100</v>
      </c>
      <c r="F25" s="11" t="s">
        <v>8</v>
      </c>
      <c r="G25" s="11">
        <v>200</v>
      </c>
      <c r="H25" s="12" t="s">
        <v>8</v>
      </c>
      <c r="I25" s="15">
        <v>50</v>
      </c>
      <c r="J25" s="14">
        <v>250</v>
      </c>
      <c r="K25" s="15" t="s">
        <v>8</v>
      </c>
      <c r="L25" s="14">
        <v>200</v>
      </c>
      <c r="M25" s="15">
        <v>50</v>
      </c>
      <c r="N25" s="11">
        <v>40</v>
      </c>
      <c r="O25" s="11">
        <v>20</v>
      </c>
      <c r="P25" s="11">
        <v>20</v>
      </c>
      <c r="Q25" s="11">
        <v>20</v>
      </c>
      <c r="R25" s="14" t="s">
        <v>8</v>
      </c>
    </row>
    <row r="26" spans="1:18" s="3" customFormat="1" x14ac:dyDescent="0.25">
      <c r="A26" s="8">
        <v>20</v>
      </c>
      <c r="B26" s="9" t="s">
        <v>53</v>
      </c>
      <c r="C26" s="16" t="s">
        <v>26</v>
      </c>
      <c r="D26" s="11">
        <v>100</v>
      </c>
      <c r="E26" s="11">
        <v>300</v>
      </c>
      <c r="F26" s="11">
        <v>40</v>
      </c>
      <c r="G26" s="11">
        <v>200</v>
      </c>
      <c r="H26" s="12" t="s">
        <v>8</v>
      </c>
      <c r="I26" s="15">
        <v>100</v>
      </c>
      <c r="J26" s="14">
        <v>100</v>
      </c>
      <c r="K26" s="15" t="s">
        <v>8</v>
      </c>
      <c r="L26" s="14">
        <v>1600</v>
      </c>
      <c r="M26" s="15">
        <v>100</v>
      </c>
      <c r="N26" s="11">
        <v>40</v>
      </c>
      <c r="O26" s="11">
        <v>30</v>
      </c>
      <c r="P26" s="11">
        <v>20</v>
      </c>
      <c r="Q26" s="11">
        <v>30</v>
      </c>
      <c r="R26" s="14">
        <v>30</v>
      </c>
    </row>
    <row r="27" spans="1:18" s="3" customFormat="1" x14ac:dyDescent="0.25">
      <c r="A27" s="8">
        <v>21</v>
      </c>
      <c r="B27" s="9" t="s">
        <v>54</v>
      </c>
      <c r="C27" s="16" t="s">
        <v>27</v>
      </c>
      <c r="D27" s="11" t="s">
        <v>8</v>
      </c>
      <c r="E27" s="11">
        <v>800</v>
      </c>
      <c r="F27" s="11">
        <v>120</v>
      </c>
      <c r="G27" s="11" t="s">
        <v>8</v>
      </c>
      <c r="H27" s="12">
        <v>10</v>
      </c>
      <c r="I27" s="15">
        <v>400</v>
      </c>
      <c r="J27" s="14">
        <v>400</v>
      </c>
      <c r="K27" s="15" t="s">
        <v>8</v>
      </c>
      <c r="L27" s="14">
        <v>3000</v>
      </c>
      <c r="M27" s="15">
        <v>50</v>
      </c>
      <c r="N27" s="11">
        <v>40</v>
      </c>
      <c r="O27" s="11">
        <v>20</v>
      </c>
      <c r="P27" s="11">
        <v>30</v>
      </c>
      <c r="Q27" s="11">
        <v>40</v>
      </c>
      <c r="R27" s="14">
        <v>10</v>
      </c>
    </row>
    <row r="28" spans="1:18" s="3" customFormat="1" x14ac:dyDescent="0.25">
      <c r="A28" s="8">
        <v>22</v>
      </c>
      <c r="B28" s="9" t="s">
        <v>55</v>
      </c>
      <c r="C28" s="16" t="s">
        <v>28</v>
      </c>
      <c r="D28" s="11" t="s">
        <v>8</v>
      </c>
      <c r="E28" s="11">
        <v>800</v>
      </c>
      <c r="F28" s="11">
        <v>60</v>
      </c>
      <c r="G28" s="11">
        <v>100</v>
      </c>
      <c r="H28" s="12">
        <v>10</v>
      </c>
      <c r="I28" s="15">
        <v>400</v>
      </c>
      <c r="J28" s="14">
        <v>300</v>
      </c>
      <c r="K28" s="15" t="s">
        <v>8</v>
      </c>
      <c r="L28" s="14">
        <v>3000</v>
      </c>
      <c r="M28" s="15">
        <v>90</v>
      </c>
      <c r="N28" s="11">
        <v>90</v>
      </c>
      <c r="O28" s="11">
        <v>50</v>
      </c>
      <c r="P28" s="11">
        <v>150</v>
      </c>
      <c r="Q28" s="11">
        <v>30</v>
      </c>
      <c r="R28" s="14">
        <v>50</v>
      </c>
    </row>
    <row r="29" spans="1:18" s="3" customFormat="1" x14ac:dyDescent="0.25">
      <c r="A29" s="8">
        <v>23</v>
      </c>
      <c r="B29" s="9" t="s">
        <v>56</v>
      </c>
      <c r="C29" s="16" t="s">
        <v>29</v>
      </c>
      <c r="D29" s="11">
        <v>80</v>
      </c>
      <c r="E29" s="11">
        <v>600</v>
      </c>
      <c r="F29" s="11">
        <v>200</v>
      </c>
      <c r="G29" s="11">
        <v>100</v>
      </c>
      <c r="H29" s="12">
        <v>10</v>
      </c>
      <c r="I29" s="15">
        <v>200</v>
      </c>
      <c r="J29" s="14">
        <v>400</v>
      </c>
      <c r="K29" s="15">
        <v>200</v>
      </c>
      <c r="L29" s="14">
        <v>3000</v>
      </c>
      <c r="M29" s="15">
        <v>70</v>
      </c>
      <c r="N29" s="11">
        <v>40</v>
      </c>
      <c r="O29" s="11">
        <v>20</v>
      </c>
      <c r="P29" s="11">
        <v>60</v>
      </c>
      <c r="Q29" s="11">
        <v>30</v>
      </c>
      <c r="R29" s="14">
        <v>100</v>
      </c>
    </row>
    <row r="30" spans="1:18" s="3" customFormat="1" x14ac:dyDescent="0.25">
      <c r="A30" s="8">
        <v>24</v>
      </c>
      <c r="B30" s="18" t="s">
        <v>57</v>
      </c>
      <c r="C30" s="19" t="s">
        <v>30</v>
      </c>
      <c r="D30" s="11">
        <v>100</v>
      </c>
      <c r="E30" s="11">
        <v>800</v>
      </c>
      <c r="F30" s="11">
        <v>300</v>
      </c>
      <c r="G30" s="11">
        <v>100</v>
      </c>
      <c r="H30" s="12">
        <v>20</v>
      </c>
      <c r="I30" s="15">
        <v>400</v>
      </c>
      <c r="J30" s="14">
        <v>300</v>
      </c>
      <c r="K30" s="15">
        <v>200</v>
      </c>
      <c r="L30" s="14">
        <v>2000</v>
      </c>
      <c r="M30" s="15">
        <v>50</v>
      </c>
      <c r="N30" s="11">
        <v>40</v>
      </c>
      <c r="O30" s="11">
        <v>60</v>
      </c>
      <c r="P30" s="11">
        <v>70</v>
      </c>
      <c r="Q30" s="11">
        <v>20</v>
      </c>
      <c r="R30" s="14">
        <v>20</v>
      </c>
    </row>
    <row r="31" spans="1:18" s="3" customFormat="1" x14ac:dyDescent="0.25">
      <c r="A31" s="8">
        <v>25</v>
      </c>
      <c r="B31" s="18" t="s">
        <v>57</v>
      </c>
      <c r="C31" s="19" t="s">
        <v>60</v>
      </c>
      <c r="D31" s="11">
        <v>100</v>
      </c>
      <c r="E31" s="11">
        <v>800</v>
      </c>
      <c r="F31" s="11">
        <v>300</v>
      </c>
      <c r="G31" s="11">
        <v>100</v>
      </c>
      <c r="H31" s="12">
        <v>10</v>
      </c>
      <c r="I31" s="15">
        <v>300</v>
      </c>
      <c r="J31" s="14">
        <v>300</v>
      </c>
      <c r="K31" s="15"/>
      <c r="L31" s="14">
        <v>2000</v>
      </c>
      <c r="M31" s="15">
        <v>50</v>
      </c>
      <c r="N31" s="11">
        <v>40</v>
      </c>
      <c r="O31" s="11">
        <v>60</v>
      </c>
      <c r="P31" s="11">
        <v>70</v>
      </c>
      <c r="Q31" s="11">
        <v>30</v>
      </c>
      <c r="R31" s="14">
        <v>20</v>
      </c>
    </row>
    <row r="32" spans="1:18" s="3" customFormat="1" x14ac:dyDescent="0.25">
      <c r="A32" s="8">
        <v>26</v>
      </c>
      <c r="B32" s="9" t="s">
        <v>58</v>
      </c>
      <c r="C32" s="16" t="s">
        <v>31</v>
      </c>
      <c r="D32" s="11">
        <v>100</v>
      </c>
      <c r="E32" s="11">
        <v>200</v>
      </c>
      <c r="F32" s="11">
        <v>200</v>
      </c>
      <c r="G32" s="11">
        <v>100</v>
      </c>
      <c r="H32" s="12">
        <v>10</v>
      </c>
      <c r="I32" s="15">
        <v>400</v>
      </c>
      <c r="J32" s="14">
        <v>400</v>
      </c>
      <c r="K32" s="15" t="s">
        <v>8</v>
      </c>
      <c r="L32" s="14">
        <v>3000</v>
      </c>
      <c r="M32" s="15">
        <v>70</v>
      </c>
      <c r="N32" s="11">
        <v>40</v>
      </c>
      <c r="O32" s="11">
        <v>50</v>
      </c>
      <c r="P32" s="11">
        <v>60</v>
      </c>
      <c r="Q32" s="11">
        <v>30</v>
      </c>
      <c r="R32" s="14">
        <v>30</v>
      </c>
    </row>
    <row r="33" spans="1:18" s="3" customFormat="1" ht="14.4" thickBot="1" x14ac:dyDescent="0.3">
      <c r="A33" s="20">
        <v>27</v>
      </c>
      <c r="B33" s="21" t="s">
        <v>59</v>
      </c>
      <c r="C33" s="22" t="s">
        <v>32</v>
      </c>
      <c r="D33" s="23">
        <v>100</v>
      </c>
      <c r="E33" s="23">
        <v>400</v>
      </c>
      <c r="F33" s="23">
        <v>100</v>
      </c>
      <c r="G33" s="23">
        <v>100</v>
      </c>
      <c r="H33" s="24">
        <v>10</v>
      </c>
      <c r="I33" s="25">
        <v>200</v>
      </c>
      <c r="J33" s="26">
        <v>400</v>
      </c>
      <c r="K33" s="25" t="s">
        <v>8</v>
      </c>
      <c r="L33" s="26">
        <v>1500</v>
      </c>
      <c r="M33" s="25">
        <v>70</v>
      </c>
      <c r="N33" s="23">
        <v>40</v>
      </c>
      <c r="O33" s="23">
        <v>50</v>
      </c>
      <c r="P33" s="23">
        <v>40</v>
      </c>
      <c r="Q33" s="23">
        <v>30</v>
      </c>
      <c r="R33" s="26" t="s">
        <v>8</v>
      </c>
    </row>
    <row r="34" spans="1:18" s="33" customFormat="1" ht="14.4" thickBot="1" x14ac:dyDescent="0.3">
      <c r="A34" s="27"/>
      <c r="B34" s="28"/>
      <c r="C34" s="29" t="s">
        <v>33</v>
      </c>
      <c r="D34" s="30">
        <f t="shared" ref="D34:P34" si="0">SUM(D7:D33)</f>
        <v>2500</v>
      </c>
      <c r="E34" s="30">
        <f t="shared" si="0"/>
        <v>14000</v>
      </c>
      <c r="F34" s="30">
        <f t="shared" si="0"/>
        <v>4200</v>
      </c>
      <c r="G34" s="30">
        <f t="shared" si="0"/>
        <v>4000</v>
      </c>
      <c r="H34" s="31">
        <f t="shared" si="0"/>
        <v>300</v>
      </c>
      <c r="I34" s="27">
        <f t="shared" si="0"/>
        <v>6200</v>
      </c>
      <c r="J34" s="32">
        <f t="shared" si="0"/>
        <v>7800</v>
      </c>
      <c r="K34" s="27">
        <f t="shared" si="0"/>
        <v>2000</v>
      </c>
      <c r="L34" s="32">
        <f t="shared" si="0"/>
        <v>60000</v>
      </c>
      <c r="M34" s="27">
        <f t="shared" si="0"/>
        <v>2200</v>
      </c>
      <c r="N34" s="30">
        <f t="shared" si="0"/>
        <v>1200</v>
      </c>
      <c r="O34" s="30">
        <f t="shared" si="0"/>
        <v>1400</v>
      </c>
      <c r="P34" s="30">
        <f t="shared" si="0"/>
        <v>1200</v>
      </c>
      <c r="Q34" s="30">
        <f>SUM(Q10:Q33)</f>
        <v>650</v>
      </c>
      <c r="R34" s="32">
        <f>SUM(R8:R33)</f>
        <v>400</v>
      </c>
    </row>
    <row r="35" spans="1:18" s="3" customFormat="1" x14ac:dyDescent="0.25">
      <c r="A35" s="1"/>
      <c r="B35" s="2"/>
      <c r="C35" s="2"/>
      <c r="I35" s="34"/>
      <c r="J35" s="34"/>
    </row>
    <row r="38" spans="1:18" s="36" customFormat="1" x14ac:dyDescent="0.25">
      <c r="A38" s="3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</sheetData>
  <autoFilter ref="A6:R34" xr:uid="{00000000-0009-0000-0000-000000000000}"/>
  <mergeCells count="22">
    <mergeCell ref="I3:J3"/>
    <mergeCell ref="K3:L3"/>
    <mergeCell ref="M3:R3"/>
    <mergeCell ref="K4:K5"/>
    <mergeCell ref="L4:L5"/>
    <mergeCell ref="Q4:Q5"/>
    <mergeCell ref="M4:M5"/>
    <mergeCell ref="N4:N5"/>
    <mergeCell ref="J4:J5"/>
    <mergeCell ref="A3:A6"/>
    <mergeCell ref="B3:B6"/>
    <mergeCell ref="C3:C6"/>
    <mergeCell ref="D4:D5"/>
    <mergeCell ref="E4:E5"/>
    <mergeCell ref="D3:H3"/>
    <mergeCell ref="R4:R5"/>
    <mergeCell ref="P4:P5"/>
    <mergeCell ref="O4:O5"/>
    <mergeCell ref="I4:I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Darbinis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</dc:creator>
  <cp:lastModifiedBy>Jurga Stonienė  | VMU</cp:lastModifiedBy>
  <dcterms:created xsi:type="dcterms:W3CDTF">2021-12-17T11:40:52Z</dcterms:created>
  <dcterms:modified xsi:type="dcterms:W3CDTF">2025-01-30T15:07:46Z</dcterms:modified>
</cp:coreProperties>
</file>