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EGLE\Desktop\Viesieji pirkimai\Santa\2021 02 08 vienkartines HTK\"/>
    </mc:Choice>
  </mc:AlternateContent>
  <xr:revisionPtr revIDLastSave="0" documentId="13_ncr:1_{A41527F7-07AB-4ABB-8781-91B7C9D7C814}" xr6:coauthVersionLast="46" xr6:coauthVersionMax="46" xr10:uidLastSave="{00000000-0000-0000-0000-000000000000}"/>
  <bookViews>
    <workbookView xWindow="-110" yWindow="-110" windowWidth="19420" windowHeight="10420" xr2:uid="{00000000-000D-0000-FFFF-FFFF00000000}"/>
  </bookViews>
  <sheets>
    <sheet name="specifikacij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I16" i="1"/>
</calcChain>
</file>

<file path=xl/sharedStrings.xml><?xml version="1.0" encoding="utf-8"?>
<sst xmlns="http://schemas.openxmlformats.org/spreadsheetml/2006/main" count="38" uniqueCount="38">
  <si>
    <t>Priemonės pavadinimas</t>
  </si>
  <si>
    <t>vnt.</t>
  </si>
  <si>
    <t>9.</t>
  </si>
  <si>
    <t>16.</t>
  </si>
  <si>
    <t>1. Priemonių kokybė, žymėjimas, informacija vartotojui turi atitikti ES Tarybos Direktyvos 93/42/EEB /Medicinos priemonių reglamento (EU) 2017/745 reikalavimus</t>
  </si>
  <si>
    <t>2. Priemonių charakteristikoms patvirtinti privaloma pateikti techninių duomenų lapą arba lygiavertį gamintojo dokumentą.</t>
  </si>
  <si>
    <t>Reikalavimai</t>
  </si>
  <si>
    <t xml:space="preserve">3. Visoms nurodytoms konkrečioms medžiagoms ir/ar konkretiems prekių pavadinimams taikoma „arba lygiavertis“. </t>
  </si>
  <si>
    <t xml:space="preserve">      PO turi teisę reikalauti pateikti katalogų ir techninių aprašų originalus, o tiekėjui jų nepateikus – pasiūlymą atmesti.</t>
  </si>
  <si>
    <t>TECHNINĖ SPECIFIKACIJA</t>
  </si>
  <si>
    <r>
      <t>Užpildytas dokumentas privalo būti pateiktas ne skenuota forma,</t>
    </r>
    <r>
      <rPr>
        <i/>
        <u/>
        <sz val="11"/>
        <color rgb="FF000000"/>
        <rFont val="Times New Roman"/>
        <family val="1"/>
        <charset val="186"/>
      </rPr>
      <t xml:space="preserve"> bet prisegant atskiru dokumentu.</t>
    </r>
  </si>
  <si>
    <t>SPECIALIEJI REIKALAVIMAI</t>
  </si>
  <si>
    <r>
      <t xml:space="preserve">Siūlomos prekės charakteristikos, gamintojas, tikslus modelis, katalogo numeris. Dokumento (failo pavadinimas) ir gamintojo katalogo pusl. Nr., kuriame yra siūlomus techninius parametrus patvirtinantys duomenys). </t>
    </r>
    <r>
      <rPr>
        <b/>
        <sz val="10"/>
        <color rgb="FFFF0000"/>
        <rFont val="Times New Roman"/>
        <family val="1"/>
        <charset val="186"/>
      </rPr>
      <t>BŪTINA NURODYTI VISĄ PRAŠOMĄ INFORMACIJĄ</t>
    </r>
  </si>
  <si>
    <t>Mato vnt.</t>
  </si>
  <si>
    <t xml:space="preserve">Maksimalus kiekis vnt. 
</t>
  </si>
  <si>
    <t>Vnt. kaina Eur be PVM</t>
  </si>
  <si>
    <t>PVM tarifas ٪</t>
  </si>
  <si>
    <t>Vnt. kaina Eur su PVM</t>
  </si>
  <si>
    <t>6.  Priemonės kodas gamintojo kataloge, jeigu gamintojas turi savo prekių katalogą.</t>
  </si>
  <si>
    <t>Pirk. dalies Nr.</t>
  </si>
  <si>
    <t>1. Tais atvejais, kai pagal galiojančius teisės aktus tiekėjui nereikia mokėti PVM, jis vnt. kainos su PVM,  bendros (maksimalios) sumos be PVM, PVM sumos ir bendros (maksimalios) sumos su PVM nenurodo/nepildo ir nurodo priežastis, dėl kurių PVM nemokamas:</t>
  </si>
  <si>
    <t>…………………………………………………………………………..</t>
  </si>
  <si>
    <t>2. Prekių vieneto įkainis pateikiamame pasiūlyme turi būti pateikiamas suapvalintas pagal aritmetikos taisykles iki šimtųjų (du skaičiai po kablelio) skaičiaus dalių. Kiekvienos pirkimo dalies suma turi būti išreikšta cento tikslumu (du skaičiai po kablelio).</t>
  </si>
  <si>
    <t>SPS 1 priedas</t>
  </si>
  <si>
    <t>VIENKARTINĖS MEDICINOS PAGALBOS PRIEMONĖS, Nr. 303</t>
  </si>
  <si>
    <t>Sistema kaulų plovimui</t>
  </si>
  <si>
    <t>Skirta klubo sąnario endoprotezavimui: su vienu antgaliu kaulų plovimui pulsuojančiu būdu, su dviem antgaliais gūžduobei ir šlaunikaulio kanalui.</t>
  </si>
  <si>
    <t>Universalus sterilus tirpalas transplantanto konservavimui</t>
  </si>
  <si>
    <t xml:space="preserve">Sterilus, donorinius organus konservuojantis tirpalas, tinkantis širdies, inkstų, kepenų, plaučių ir kasos perfuzijai ir saugojimui. Tirpalo sudėtis 1000 ml:  0,8766 g natrio chlorido, 0,6710 g kalio chlorido, 0,8132 g magnio chlorido heksahidrato, 27,9289 g histidino, 0,4085g triptofano, 5,4651g manitolio, vanduo injekcijoms iki 1000 ml.
Supakuotas permatomuose EVA maišuose (be PVC, be latekso, be DEHP) po 1000 ml ir 2000 ml. Medicinos priemonė ne žemesnės nei III saugumo klasės.
</t>
  </si>
  <si>
    <t>litras</t>
  </si>
  <si>
    <r>
      <t xml:space="preserve">5. Tiekėjas turi pateikti dokumentus, įrodančius siūlomų prekių atitikimą kokybės ir techniniams reikalavimams, nurodytiems pirkimo dokumentų techninėje specifikacijoje: </t>
    </r>
    <r>
      <rPr>
        <u/>
        <sz val="11"/>
        <rFont val="Times New Roman"/>
        <family val="1"/>
        <charset val="186"/>
      </rPr>
      <t>tiekėjas turi pateikti gamintojo parengtus katalogus ir siūlomų prekių techninių charakteristikų aprašymus (jei gamintojo kataloge neišsamiai atsispindi siūlomos prekės atitikimas techninės specifikacijos reikalavimams) (pdf formatu)</t>
    </r>
    <r>
      <rPr>
        <sz val="11"/>
        <rFont val="Times New Roman"/>
        <family val="1"/>
        <charset val="186"/>
      </rPr>
      <t xml:space="preserve">. Prekių katalogai ir aprašymai gali būti pateikiami anglų kalba. Jei atitinkami dokumentai yra išduoti kita, nei reikalaujama, kalba (lietuvių ar anglų), kartu turi būti pateiktas vertimas į lietuvių kalbą. </t>
    </r>
    <r>
      <rPr>
        <b/>
        <sz val="11"/>
        <color rgb="FFFF0000"/>
        <rFont val="Times New Roman"/>
        <family val="1"/>
        <charset val="186"/>
      </rPr>
      <t>Šiuose dokumentuose tiekėjas turi grafiškai nurodyti (t. y. pastebimai pažymėti – spalvotai markiruoti, ir/ar nurodyti rodyklėmis, ir/ar pabraukti) konkrečias teikiamų dokumentų vietas, kur aprašomos reikalaujamų techninių charakteristikų reikšmės</t>
    </r>
    <r>
      <rPr>
        <sz val="11"/>
        <color rgb="FFFF0000"/>
        <rFont val="Times New Roman"/>
        <family val="1"/>
        <charset val="186"/>
      </rPr>
      <t xml:space="preserve">. </t>
    </r>
    <r>
      <rPr>
        <sz val="11"/>
        <rFont val="Times New Roman"/>
        <family val="1"/>
        <charset val="186"/>
      </rPr>
      <t xml:space="preserve">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1"/>
        <color rgb="FFFF0000"/>
        <rFont val="Times New Roman"/>
        <family val="1"/>
        <charset val="186"/>
      </rPr>
      <t>Tiekėjui nepateikus šių dokumentų kartu su pasiūlymu, jo pasiūlymas bus atmestas.</t>
    </r>
  </si>
  <si>
    <r>
      <t xml:space="preserve">4. </t>
    </r>
    <r>
      <rPr>
        <u/>
        <sz val="11"/>
        <rFont val="Times New Roman"/>
        <family val="1"/>
        <charset val="186"/>
      </rPr>
      <t>Tiekėjas</t>
    </r>
    <r>
      <rPr>
        <sz val="11"/>
        <rFont val="Times New Roman"/>
        <family val="1"/>
        <charset val="186"/>
      </rPr>
      <t xml:space="preserve">, </t>
    </r>
    <r>
      <rPr>
        <u/>
        <sz val="11"/>
        <rFont val="Times New Roman"/>
        <family val="1"/>
        <charset val="186"/>
      </rPr>
      <t xml:space="preserve">siūlantis lygiavertę </t>
    </r>
    <r>
      <rPr>
        <b/>
        <u/>
        <sz val="11"/>
        <rFont val="Times New Roman"/>
        <family val="1"/>
        <charset val="186"/>
      </rPr>
      <t>prekę privalo patikimomis priemonėmis įrodyti, kad siūloma prekė yra lygiavertė ir visiškai atitinka techninėje specifikacijoje keliamus reikalavimus.</t>
    </r>
  </si>
  <si>
    <r>
      <t xml:space="preserve">Sterilus, donorinius organus konservuojantis tirpalas, tinkantis širdies, inkstų, kepenų, plaučių ir kasos perfuzijai ir saugojimui. Tirpalo sudėtis 1000 ml:  0,8766 g natrio chlorido, 0,6710 g kalio chlorido, 0,8132 g magnio chlorido heksahidrato, 27,9289 g histidino, 0,4085g triptofano, 5,4651g manitolio, vanduo injekcijoms iki 1000 ml.
Supakuotas permatomuose EVA maišuose (be PVC, be latekso, be DEHP) po 1000 ml ir 2000 ml. Medicinos priemonė III saugumo klasės. </t>
    </r>
    <r>
      <rPr>
        <b/>
        <sz val="11"/>
        <color theme="1"/>
        <rFont val="Times New Roman"/>
        <family val="1"/>
      </rPr>
      <t>Carnamedica Sp.z.o.o., PlegiStore,</t>
    </r>
    <r>
      <rPr>
        <sz val="11"/>
        <color theme="1"/>
        <rFont val="Times New Roman"/>
        <family val="1"/>
        <charset val="186"/>
      </rPr>
      <t xml:space="preserve"> </t>
    </r>
    <r>
      <rPr>
        <b/>
        <sz val="11"/>
        <color theme="1"/>
        <rFont val="Times New Roman"/>
        <family val="1"/>
      </rPr>
      <t>PLST, psl. 4-11</t>
    </r>
    <r>
      <rPr>
        <sz val="11"/>
        <color theme="1"/>
        <rFont val="Times New Roman"/>
        <family val="1"/>
        <charset val="186"/>
      </rPr>
      <t xml:space="preserve">
</t>
    </r>
  </si>
  <si>
    <r>
      <t xml:space="preserve">Skirta klubo sąnario endoprotezavimui: su vienu antgaliu kaulų plovimui pulsuojančiu būdu, su dviem antgaliais gūžduobei ir šlaunikaulio kanalui. </t>
    </r>
    <r>
      <rPr>
        <b/>
        <sz val="11"/>
        <color theme="1"/>
        <rFont val="Times New Roman"/>
        <family val="1"/>
      </rPr>
      <t>Dongguan Kaiser Technology Co.,Ltd., Solomax B Type Pulse Lavage System, SMX-2500-B2-DP-ST01Z-CT02Z-3M, psl. 1-3.</t>
    </r>
  </si>
  <si>
    <r>
      <t xml:space="preserve">PVM suma, </t>
    </r>
    <r>
      <rPr>
        <b/>
        <sz val="11"/>
        <color theme="1"/>
        <rFont val="Times New Roman"/>
        <family val="1"/>
      </rPr>
      <t>217.50</t>
    </r>
    <r>
      <rPr>
        <sz val="11"/>
        <color theme="1"/>
        <rFont val="Times New Roman"/>
        <family val="1"/>
        <charset val="186"/>
      </rPr>
      <t xml:space="preserve"> Eur</t>
    </r>
  </si>
  <si>
    <r>
      <t xml:space="preserve">PVM suma, </t>
    </r>
    <r>
      <rPr>
        <b/>
        <sz val="11"/>
        <color theme="1"/>
        <rFont val="Times New Roman"/>
        <family val="1"/>
      </rPr>
      <t>2925.00</t>
    </r>
    <r>
      <rPr>
        <sz val="11"/>
        <color theme="1"/>
        <rFont val="Times New Roman"/>
        <family val="1"/>
        <charset val="186"/>
      </rPr>
      <t xml:space="preserve"> Eur</t>
    </r>
  </si>
  <si>
    <t>Bendra (maksimali) pirkimo suma su PVM, 4567.50 Eur</t>
  </si>
  <si>
    <t>Bendra (maksimali) pirkimo suma su PVM, 61425.00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</si>
</sst>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8"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sz val="11"/>
      <name val="Times New Roman"/>
      <family val="1"/>
      <charset val="186"/>
    </font>
    <font>
      <b/>
      <sz val="11"/>
      <color theme="1"/>
      <name val="Times New Roman"/>
      <family val="1"/>
      <charset val="186"/>
    </font>
    <font>
      <b/>
      <sz val="10"/>
      <name val="Times New Roman"/>
      <family val="1"/>
      <charset val="186"/>
    </font>
    <font>
      <sz val="11"/>
      <color rgb="FFFF0000"/>
      <name val="Times New Roman"/>
      <family val="1"/>
      <charset val="186"/>
    </font>
    <font>
      <sz val="10"/>
      <color theme="1"/>
      <name val="Times New Roman"/>
      <family val="1"/>
      <charset val="186"/>
    </font>
    <font>
      <b/>
      <sz val="10"/>
      <color theme="1"/>
      <name val="Times New Roman"/>
      <family val="1"/>
      <charset val="186"/>
    </font>
    <font>
      <i/>
      <sz val="11"/>
      <color rgb="FF000000"/>
      <name val="Times New Roman"/>
      <family val="1"/>
      <charset val="186"/>
    </font>
    <font>
      <i/>
      <u/>
      <sz val="11"/>
      <color rgb="FF000000"/>
      <name val="Times New Roman"/>
      <family val="1"/>
      <charset val="186"/>
    </font>
    <font>
      <i/>
      <sz val="12"/>
      <color rgb="FF000000"/>
      <name val="Times New Roman"/>
      <family val="1"/>
      <charset val="186"/>
    </font>
    <font>
      <b/>
      <sz val="10"/>
      <color rgb="FFFF0000"/>
      <name val="Times New Roman"/>
      <family val="1"/>
      <charset val="186"/>
    </font>
    <font>
      <b/>
      <sz val="10"/>
      <color rgb="FF000000"/>
      <name val="Times New Roman"/>
      <family val="1"/>
      <charset val="186"/>
    </font>
    <font>
      <u/>
      <sz val="11"/>
      <name val="Times New Roman"/>
      <family val="1"/>
      <charset val="186"/>
    </font>
    <font>
      <b/>
      <sz val="11"/>
      <color rgb="FFFF0000"/>
      <name val="Times New Roman"/>
      <family val="1"/>
      <charset val="186"/>
    </font>
    <font>
      <b/>
      <u/>
      <sz val="11"/>
      <name val="Times New Roman"/>
      <family val="1"/>
      <charset val="186"/>
    </font>
    <font>
      <b/>
      <sz val="11"/>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3" fillId="0" borderId="0" xfId="0" applyFont="1" applyAlignment="1">
      <alignment horizontal="left" vertical="top"/>
    </xf>
    <xf numFmtId="164" fontId="3" fillId="0" borderId="0" xfId="0" applyNumberFormat="1" applyFont="1" applyAlignment="1">
      <alignment horizontal="left" vertical="top"/>
    </xf>
    <xf numFmtId="1" fontId="3" fillId="0" borderId="0" xfId="0" applyNumberFormat="1" applyFont="1" applyAlignment="1">
      <alignment horizontal="left" vertical="top"/>
    </xf>
    <xf numFmtId="0" fontId="1" fillId="0" borderId="0" xfId="0" applyFont="1"/>
    <xf numFmtId="0" fontId="3" fillId="0" borderId="0" xfId="0" applyFont="1" applyAlignment="1">
      <alignment vertical="top" wrapText="1"/>
    </xf>
    <xf numFmtId="0" fontId="3" fillId="0" borderId="0" xfId="0" applyFont="1" applyAlignment="1">
      <alignment vertical="top"/>
    </xf>
    <xf numFmtId="165" fontId="3" fillId="0" borderId="0" xfId="0" applyNumberFormat="1" applyFont="1" applyAlignment="1">
      <alignment horizontal="left" vertical="top"/>
    </xf>
    <xf numFmtId="2" fontId="3" fillId="0" borderId="0" xfId="0" applyNumberFormat="1" applyFont="1" applyAlignment="1">
      <alignment horizontal="left" vertical="top"/>
    </xf>
    <xf numFmtId="0" fontId="1" fillId="0" borderId="0" xfId="0" applyFont="1" applyAlignment="1">
      <alignment vertical="top"/>
    </xf>
    <xf numFmtId="1" fontId="1" fillId="0" borderId="0" xfId="0" applyNumberFormat="1" applyFont="1" applyAlignment="1">
      <alignment vertical="top"/>
    </xf>
    <xf numFmtId="164" fontId="1" fillId="0" borderId="0" xfId="0" applyNumberFormat="1" applyFont="1" applyAlignment="1">
      <alignment vertical="top"/>
    </xf>
    <xf numFmtId="2" fontId="1"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0" fontId="3" fillId="0" borderId="0" xfId="0" applyFont="1" applyAlignment="1">
      <alignment horizontal="left" vertical="top"/>
    </xf>
    <xf numFmtId="0" fontId="7" fillId="0" borderId="0" xfId="0" applyFont="1"/>
    <xf numFmtId="0" fontId="0" fillId="0" borderId="0" xfId="0" applyFont="1"/>
    <xf numFmtId="0" fontId="4" fillId="0" borderId="0" xfId="0" applyFont="1" applyAlignment="1"/>
    <xf numFmtId="0" fontId="4" fillId="0" borderId="0" xfId="0" applyFont="1" applyAlignment="1">
      <alignment horizontal="center"/>
    </xf>
    <xf numFmtId="0" fontId="11" fillId="0" borderId="0" xfId="0" applyFont="1" applyAlignment="1">
      <alignment horizontal="center" vertical="center"/>
    </xf>
    <xf numFmtId="3" fontId="7" fillId="0" borderId="0" xfId="0" applyNumberFormat="1" applyFont="1"/>
    <xf numFmtId="3" fontId="4" fillId="0" borderId="0" xfId="0" applyNumberFormat="1" applyFont="1" applyAlignment="1"/>
    <xf numFmtId="3" fontId="4" fillId="0" borderId="0" xfId="0" applyNumberFormat="1" applyFont="1" applyAlignment="1">
      <alignment horizontal="center"/>
    </xf>
    <xf numFmtId="3" fontId="3" fillId="0" borderId="0" xfId="0" applyNumberFormat="1" applyFont="1" applyAlignment="1">
      <alignment horizontal="center" vertical="top"/>
    </xf>
    <xf numFmtId="3" fontId="3" fillId="0" borderId="0" xfId="0" applyNumberFormat="1" applyFont="1" applyAlignment="1">
      <alignment horizontal="left" vertical="top"/>
    </xf>
    <xf numFmtId="3" fontId="1" fillId="0" borderId="1" xfId="0" applyNumberFormat="1" applyFont="1" applyBorder="1" applyAlignment="1">
      <alignment horizontal="center" vertical="top"/>
    </xf>
    <xf numFmtId="3" fontId="1" fillId="0" borderId="0" xfId="0" applyNumberFormat="1" applyFont="1" applyAlignment="1">
      <alignment vertical="top"/>
    </xf>
    <xf numFmtId="0" fontId="13"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8" fillId="0" borderId="0" xfId="0" applyFont="1" applyAlignment="1">
      <alignment horizontal="right"/>
    </xf>
    <xf numFmtId="2" fontId="1" fillId="0" borderId="1" xfId="0" applyNumberFormat="1" applyFont="1"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left" vertical="top" wrapText="1"/>
    </xf>
    <xf numFmtId="0" fontId="4" fillId="0" borderId="0" xfId="0" applyFont="1" applyAlignment="1">
      <alignment horizontal="center"/>
    </xf>
    <xf numFmtId="0" fontId="9" fillId="0" borderId="0" xfId="0" applyFont="1" applyAlignment="1">
      <alignment horizontal="center" vertic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left" vertical="center" wrapText="1"/>
    </xf>
    <xf numFmtId="2" fontId="1" fillId="0" borderId="2" xfId="0" applyNumberFormat="1" applyFont="1" applyBorder="1" applyAlignment="1">
      <alignment horizontal="right" vertical="top" wrapText="1"/>
    </xf>
    <xf numFmtId="2" fontId="1" fillId="0" borderId="3" xfId="0" applyNumberFormat="1" applyFont="1" applyBorder="1" applyAlignment="1">
      <alignment horizontal="right" vertical="top" wrapText="1"/>
    </xf>
    <xf numFmtId="2" fontId="1" fillId="0" borderId="4" xfId="0" applyNumberFormat="1" applyFont="1" applyBorder="1" applyAlignment="1">
      <alignment horizontal="right" vertical="top" wrapText="1"/>
    </xf>
    <xf numFmtId="2" fontId="17" fillId="0" borderId="2" xfId="0" applyNumberFormat="1" applyFont="1" applyBorder="1" applyAlignment="1">
      <alignment horizontal="right" vertical="top" wrapText="1"/>
    </xf>
    <xf numFmtId="2" fontId="17" fillId="0" borderId="3" xfId="0" applyNumberFormat="1" applyFont="1" applyBorder="1" applyAlignment="1">
      <alignment horizontal="right" vertical="top" wrapText="1"/>
    </xf>
    <xf numFmtId="2" fontId="17" fillId="0" borderId="4" xfId="0" applyNumberFormat="1" applyFont="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
  <sheetViews>
    <sheetView tabSelected="1" topLeftCell="A14" zoomScale="70" zoomScaleNormal="70" workbookViewId="0">
      <selection activeCell="I28" sqref="I28"/>
    </sheetView>
  </sheetViews>
  <sheetFormatPr defaultColWidth="9.1796875" defaultRowHeight="14" x14ac:dyDescent="0.3"/>
  <cols>
    <col min="1" max="1" width="6.7265625" style="9" customWidth="1"/>
    <col min="2" max="2" width="29.54296875" style="9" customWidth="1"/>
    <col min="3" max="3" width="92.81640625" style="9" customWidth="1"/>
    <col min="4" max="4" width="48.453125" style="9" customWidth="1"/>
    <col min="5" max="5" width="8.54296875" style="26" customWidth="1"/>
    <col min="6" max="6" width="9.26953125" style="9" customWidth="1"/>
    <col min="7" max="7" width="13.453125" style="11" customWidth="1"/>
    <col min="8" max="8" width="6.81640625" style="10" customWidth="1"/>
    <col min="9" max="9" width="10.54296875" style="11" customWidth="1"/>
    <col min="10" max="16384" width="9.1796875" style="4"/>
  </cols>
  <sheetData>
    <row r="1" spans="1:9" s="16" customFormat="1" ht="14.5" x14ac:dyDescent="0.35">
      <c r="A1" s="15"/>
      <c r="B1" s="4"/>
      <c r="D1" s="29" t="s">
        <v>23</v>
      </c>
      <c r="E1" s="20"/>
      <c r="F1" s="15"/>
      <c r="G1" s="15"/>
      <c r="H1" s="15"/>
      <c r="I1" s="15"/>
    </row>
    <row r="2" spans="1:9" s="16" customFormat="1" ht="14.5" x14ac:dyDescent="0.35">
      <c r="A2" s="15"/>
      <c r="B2" s="36" t="s">
        <v>24</v>
      </c>
      <c r="C2" s="36"/>
      <c r="D2" s="36"/>
      <c r="E2" s="20"/>
      <c r="F2" s="15"/>
      <c r="G2" s="15"/>
      <c r="H2" s="15"/>
      <c r="I2" s="15"/>
    </row>
    <row r="3" spans="1:9" s="16" customFormat="1" ht="14.5" x14ac:dyDescent="0.35">
      <c r="A3" s="15"/>
      <c r="B3" s="36" t="s">
        <v>9</v>
      </c>
      <c r="C3" s="36"/>
      <c r="D3" s="36"/>
      <c r="E3" s="21"/>
      <c r="F3" s="17"/>
      <c r="G3" s="15"/>
      <c r="H3" s="15"/>
      <c r="I3" s="15"/>
    </row>
    <row r="4" spans="1:9" s="16" customFormat="1" ht="14.5" x14ac:dyDescent="0.35">
      <c r="A4" s="15"/>
      <c r="B4" s="37" t="s">
        <v>10</v>
      </c>
      <c r="C4" s="37"/>
      <c r="D4" s="37"/>
      <c r="E4" s="22"/>
      <c r="F4" s="18"/>
      <c r="G4" s="15"/>
      <c r="H4" s="15"/>
      <c r="I4" s="15"/>
    </row>
    <row r="5" spans="1:9" s="16" customFormat="1" ht="36" customHeight="1" x14ac:dyDescent="0.35">
      <c r="A5" s="15"/>
      <c r="B5" s="38" t="s">
        <v>11</v>
      </c>
      <c r="C5" s="38"/>
      <c r="D5" s="19"/>
      <c r="E5" s="22"/>
      <c r="F5" s="18"/>
      <c r="G5" s="15"/>
      <c r="H5" s="15"/>
      <c r="I5" s="15"/>
    </row>
    <row r="6" spans="1:9" ht="10.5" customHeight="1" x14ac:dyDescent="0.3">
      <c r="A6" s="1"/>
      <c r="B6" s="5"/>
      <c r="C6" s="6"/>
      <c r="D6" s="7"/>
      <c r="E6" s="23"/>
      <c r="F6" s="8"/>
      <c r="G6" s="2"/>
      <c r="H6" s="3"/>
      <c r="I6" s="2"/>
    </row>
    <row r="7" spans="1:9" x14ac:dyDescent="0.3">
      <c r="A7" s="33" t="s">
        <v>4</v>
      </c>
      <c r="B7" s="33"/>
      <c r="C7" s="33"/>
      <c r="D7" s="33"/>
      <c r="E7" s="33"/>
      <c r="F7" s="33"/>
      <c r="G7" s="33"/>
      <c r="H7" s="33"/>
      <c r="I7" s="33"/>
    </row>
    <row r="8" spans="1:9" x14ac:dyDescent="0.3">
      <c r="A8" s="33" t="s">
        <v>5</v>
      </c>
      <c r="B8" s="33"/>
      <c r="C8" s="33"/>
      <c r="D8" s="33"/>
      <c r="E8" s="33"/>
      <c r="F8" s="33"/>
      <c r="G8" s="2"/>
      <c r="H8" s="3"/>
      <c r="I8" s="2"/>
    </row>
    <row r="9" spans="1:9" x14ac:dyDescent="0.3">
      <c r="A9" s="14" t="s">
        <v>7</v>
      </c>
      <c r="B9" s="14"/>
      <c r="C9" s="14"/>
      <c r="D9" s="14"/>
      <c r="E9" s="24"/>
      <c r="F9" s="14"/>
      <c r="G9" s="2"/>
      <c r="H9" s="3"/>
      <c r="I9" s="2"/>
    </row>
    <row r="10" spans="1:9" x14ac:dyDescent="0.3">
      <c r="A10" s="14" t="s">
        <v>31</v>
      </c>
      <c r="B10" s="14"/>
      <c r="C10" s="14"/>
      <c r="D10" s="14"/>
      <c r="E10" s="24"/>
      <c r="F10" s="14"/>
      <c r="G10" s="2"/>
      <c r="H10" s="3"/>
      <c r="I10" s="2"/>
    </row>
    <row r="11" spans="1:9" ht="98.25" customHeight="1" x14ac:dyDescent="0.3">
      <c r="A11" s="35" t="s">
        <v>30</v>
      </c>
      <c r="B11" s="35"/>
      <c r="C11" s="35"/>
      <c r="D11" s="35"/>
      <c r="E11" s="35"/>
      <c r="F11" s="35"/>
      <c r="G11" s="2"/>
      <c r="H11" s="3"/>
      <c r="I11" s="2"/>
    </row>
    <row r="12" spans="1:9" x14ac:dyDescent="0.3">
      <c r="A12" s="14" t="s">
        <v>8</v>
      </c>
      <c r="B12" s="14"/>
      <c r="C12" s="14"/>
      <c r="D12" s="14"/>
      <c r="E12" s="24"/>
      <c r="F12" s="14"/>
      <c r="G12" s="2"/>
      <c r="H12" s="3"/>
      <c r="I12" s="2"/>
    </row>
    <row r="13" spans="1:9" x14ac:dyDescent="0.3">
      <c r="A13" s="34" t="s">
        <v>18</v>
      </c>
      <c r="B13" s="34"/>
      <c r="C13" s="34"/>
      <c r="D13" s="34"/>
      <c r="E13" s="34"/>
      <c r="F13" s="34"/>
      <c r="G13" s="34"/>
      <c r="H13" s="34"/>
      <c r="I13" s="2"/>
    </row>
    <row r="14" spans="1:9" x14ac:dyDescent="0.3">
      <c r="A14" s="1"/>
      <c r="B14" s="5"/>
      <c r="C14" s="6"/>
      <c r="D14" s="6"/>
      <c r="E14" s="23"/>
      <c r="F14" s="6"/>
      <c r="G14" s="2"/>
      <c r="H14" s="3"/>
      <c r="I14" s="2"/>
    </row>
    <row r="15" spans="1:9" ht="93" customHeight="1" x14ac:dyDescent="0.3">
      <c r="A15" s="28" t="s">
        <v>19</v>
      </c>
      <c r="B15" s="28" t="s">
        <v>0</v>
      </c>
      <c r="C15" s="28" t="s">
        <v>6</v>
      </c>
      <c r="D15" s="28" t="s">
        <v>12</v>
      </c>
      <c r="E15" s="27" t="s">
        <v>13</v>
      </c>
      <c r="F15" s="27" t="s">
        <v>14</v>
      </c>
      <c r="G15" s="27" t="s">
        <v>15</v>
      </c>
      <c r="H15" s="27" t="s">
        <v>16</v>
      </c>
      <c r="I15" s="27" t="s">
        <v>17</v>
      </c>
    </row>
    <row r="16" spans="1:9" ht="78" customHeight="1" x14ac:dyDescent="0.3">
      <c r="A16" s="30" t="s">
        <v>2</v>
      </c>
      <c r="B16" s="31" t="s">
        <v>25</v>
      </c>
      <c r="C16" s="31" t="s">
        <v>26</v>
      </c>
      <c r="D16" s="31" t="s">
        <v>33</v>
      </c>
      <c r="E16" s="32" t="s">
        <v>1</v>
      </c>
      <c r="F16" s="25">
        <v>150</v>
      </c>
      <c r="G16" s="12">
        <v>29</v>
      </c>
      <c r="H16" s="13">
        <v>5</v>
      </c>
      <c r="I16" s="13">
        <f>G16*1.05</f>
        <v>30.450000000000003</v>
      </c>
    </row>
    <row r="17" spans="1:9" ht="18" customHeight="1" x14ac:dyDescent="0.3">
      <c r="A17" s="30"/>
      <c r="B17" s="41" t="s">
        <v>34</v>
      </c>
      <c r="C17" s="42"/>
      <c r="D17" s="42"/>
      <c r="E17" s="42"/>
      <c r="F17" s="42"/>
      <c r="G17" s="42"/>
      <c r="H17" s="42"/>
      <c r="I17" s="43"/>
    </row>
    <row r="18" spans="1:9" ht="18" customHeight="1" x14ac:dyDescent="0.3">
      <c r="A18" s="30"/>
      <c r="B18" s="44" t="s">
        <v>36</v>
      </c>
      <c r="C18" s="45"/>
      <c r="D18" s="45"/>
      <c r="E18" s="45"/>
      <c r="F18" s="45"/>
      <c r="G18" s="45"/>
      <c r="H18" s="45"/>
      <c r="I18" s="46"/>
    </row>
    <row r="19" spans="1:9" ht="143.5" customHeight="1" x14ac:dyDescent="0.3">
      <c r="A19" s="30" t="s">
        <v>3</v>
      </c>
      <c r="B19" s="31" t="s">
        <v>27</v>
      </c>
      <c r="C19" s="31" t="s">
        <v>28</v>
      </c>
      <c r="D19" s="31" t="s">
        <v>32</v>
      </c>
      <c r="E19" s="32" t="s">
        <v>29</v>
      </c>
      <c r="F19" s="25">
        <v>750</v>
      </c>
      <c r="G19" s="12">
        <v>78</v>
      </c>
      <c r="H19" s="13">
        <v>5</v>
      </c>
      <c r="I19" s="13">
        <f>G19*1.05</f>
        <v>81.900000000000006</v>
      </c>
    </row>
    <row r="20" spans="1:9" ht="18" customHeight="1" x14ac:dyDescent="0.3">
      <c r="A20" s="30"/>
      <c r="B20" s="41" t="s">
        <v>35</v>
      </c>
      <c r="C20" s="42"/>
      <c r="D20" s="42"/>
      <c r="E20" s="42"/>
      <c r="F20" s="42"/>
      <c r="G20" s="42"/>
      <c r="H20" s="42"/>
      <c r="I20" s="43"/>
    </row>
    <row r="21" spans="1:9" ht="18" customHeight="1" x14ac:dyDescent="0.3">
      <c r="A21" s="30"/>
      <c r="B21" s="44" t="s">
        <v>37</v>
      </c>
      <c r="C21" s="45"/>
      <c r="D21" s="45"/>
      <c r="E21" s="45"/>
      <c r="F21" s="45"/>
      <c r="G21" s="45"/>
      <c r="H21" s="45"/>
      <c r="I21" s="46"/>
    </row>
    <row r="23" spans="1:9" customFormat="1" ht="27.75" customHeight="1" x14ac:dyDescent="0.35">
      <c r="A23" s="15"/>
      <c r="B23" s="40" t="s">
        <v>20</v>
      </c>
      <c r="C23" s="40"/>
      <c r="D23" s="40"/>
      <c r="E23" s="40"/>
      <c r="F23" s="40"/>
      <c r="G23" s="40"/>
      <c r="H23" s="40"/>
      <c r="I23" s="40"/>
    </row>
    <row r="24" spans="1:9" customFormat="1" ht="14.5" x14ac:dyDescent="0.35">
      <c r="A24" s="15"/>
      <c r="B24" s="39" t="s">
        <v>21</v>
      </c>
      <c r="C24" s="39"/>
      <c r="D24" s="39"/>
      <c r="E24" s="39"/>
      <c r="F24" s="39"/>
      <c r="G24" s="15"/>
      <c r="H24" s="15"/>
      <c r="I24" s="15"/>
    </row>
    <row r="25" spans="1:9" customFormat="1" ht="30" customHeight="1" x14ac:dyDescent="0.35">
      <c r="A25" s="15"/>
      <c r="B25" s="40" t="s">
        <v>22</v>
      </c>
      <c r="C25" s="40"/>
      <c r="D25" s="40"/>
      <c r="E25" s="40"/>
      <c r="F25" s="40"/>
      <c r="G25" s="40"/>
      <c r="H25" s="40"/>
      <c r="I25" s="40"/>
    </row>
  </sheetData>
  <mergeCells count="15">
    <mergeCell ref="B24:F24"/>
    <mergeCell ref="B25:I25"/>
    <mergeCell ref="B20:I20"/>
    <mergeCell ref="B21:I21"/>
    <mergeCell ref="B17:I17"/>
    <mergeCell ref="B18:I18"/>
    <mergeCell ref="B23:I23"/>
    <mergeCell ref="A8:F8"/>
    <mergeCell ref="A13:H13"/>
    <mergeCell ref="A11:F11"/>
    <mergeCell ref="B2:D2"/>
    <mergeCell ref="B3:D3"/>
    <mergeCell ref="B4:D4"/>
    <mergeCell ref="B5:C5"/>
    <mergeCell ref="A7:I7"/>
  </mergeCells>
  <pageMargins left="0.7" right="0.7" top="0.75" bottom="0.75" header="0.3" footer="0.3"/>
  <pageSetup paperSize="9"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B77189E399884F9B5DA7A8CA720E6F" ma:contentTypeVersion="13" ma:contentTypeDescription="Create a new document." ma:contentTypeScope="" ma:versionID="6d8f944cf8b0b7d7e391ae37475ff24d">
  <xsd:schema xmlns:xsd="http://www.w3.org/2001/XMLSchema" xmlns:xs="http://www.w3.org/2001/XMLSchema" xmlns:p="http://schemas.microsoft.com/office/2006/metadata/properties" xmlns:ns3="aff4b6d4-0cc2-4e4c-a695-597ca331338c" xmlns:ns4="d4bc850e-c015-44a4-a838-f87ba5d1e08e" targetNamespace="http://schemas.microsoft.com/office/2006/metadata/properties" ma:root="true" ma:fieldsID="e6ff413cd0ac1abf68e13d50ee9d5650" ns3:_="" ns4:_="">
    <xsd:import namespace="aff4b6d4-0cc2-4e4c-a695-597ca331338c"/>
    <xsd:import namespace="d4bc850e-c015-44a4-a838-f87ba5d1e0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4b6d4-0cc2-4e4c-a695-597ca33133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bc850e-c015-44a4-a838-f87ba5d1e0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53D0A2-FE78-4DA9-B3AA-373D3E5B1EC2}">
  <ds:schemaRefs>
    <ds:schemaRef ds:uri="http://schemas.microsoft.com/sharepoint/v3/contenttype/forms"/>
  </ds:schemaRefs>
</ds:datastoreItem>
</file>

<file path=customXml/itemProps2.xml><?xml version="1.0" encoding="utf-8"?>
<ds:datastoreItem xmlns:ds="http://schemas.openxmlformats.org/officeDocument/2006/customXml" ds:itemID="{8E7F539A-D985-45C9-9AB2-6AA84C021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f4b6d4-0cc2-4e4c-a695-597ca331338c"/>
    <ds:schemaRef ds:uri="d4bc850e-c015-44a4-a838-f87ba5d1e0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C9223F-A5B0-4C71-8631-C3A541706187}">
  <ds:schemaRefs>
    <ds:schemaRef ds:uri="http://schemas.openxmlformats.org/package/2006/metadata/core-properties"/>
    <ds:schemaRef ds:uri="http://schemas.microsoft.com/office/2006/documentManagement/types"/>
    <ds:schemaRef ds:uri="http://purl.org/dc/elements/1.1/"/>
    <ds:schemaRef ds:uri="aff4b6d4-0cc2-4e4c-a695-597ca331338c"/>
    <ds:schemaRef ds:uri="http://schemas.microsoft.com/office/infopath/2007/PartnerControls"/>
    <ds:schemaRef ds:uri="d4bc850e-c015-44a4-a838-f87ba5d1e08e"/>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EGLE</cp:lastModifiedBy>
  <cp:lastPrinted>2020-11-19T12:40:10Z</cp:lastPrinted>
  <dcterms:created xsi:type="dcterms:W3CDTF">2020-09-28T05:54:28Z</dcterms:created>
  <dcterms:modified xsi:type="dcterms:W3CDTF">2021-02-04T12:59:19Z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0x010100D9B77189E399884F9B5DA7A8CA720E6F</vt:lpwstr>
  </property>
</Properties>
</file>