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vykailt.sharepoint.com/sites/Objektai/Shared Documents/_KONKURSAI/Infrastruktūra/2021/Lg. Panerių st Peščiųjų viadukas/Uzklausimas/Raštai siųsti 2021 03 31/"/>
    </mc:Choice>
  </mc:AlternateContent>
  <xr:revisionPtr revIDLastSave="124" documentId="13_ncr:1_{5C326832-A068-49BE-ABB1-2B8BDDB157AA}" xr6:coauthVersionLast="46" xr6:coauthVersionMax="46" xr10:uidLastSave="{2D833163-E704-4797-AF8D-F20CD97F6A4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Sheet1!$4:$4</definedName>
  </definedNames>
  <calcPr calcId="191028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 l="1"/>
</calcChain>
</file>

<file path=xl/sharedStrings.xml><?xml version="1.0" encoding="utf-8"?>
<sst xmlns="http://schemas.openxmlformats.org/spreadsheetml/2006/main" count="27" uniqueCount="23">
  <si>
    <t>1 priedo Techninės specifikacijos
3 priedas</t>
  </si>
  <si>
    <t>PANERIŲ ST.PĖSČIŲJŲ VIADUKO DANGOS REMONTAS</t>
  </si>
  <si>
    <t>Eil. Nr.</t>
  </si>
  <si>
    <t>Darbų pavadinimas</t>
  </si>
  <si>
    <t>Mato vnt</t>
  </si>
  <si>
    <t>Preliminarus kiekis</t>
  </si>
  <si>
    <t xml:space="preserve">Bendra kaina Eur be PVM </t>
  </si>
  <si>
    <t>1.</t>
  </si>
  <si>
    <t>Paprastojo remonto aprašo parengimas ir derinimas</t>
  </si>
  <si>
    <t>vnt.</t>
  </si>
  <si>
    <t>2.</t>
  </si>
  <si>
    <t>Senos epoksidinės dangos pašalinimas</t>
  </si>
  <si>
    <r>
      <t>m</t>
    </r>
    <r>
      <rPr>
        <vertAlign val="superscript"/>
        <sz val="10"/>
        <color rgb="FF000000"/>
        <rFont val="Arial"/>
        <family val="2"/>
        <charset val="186"/>
      </rPr>
      <t>2</t>
    </r>
  </si>
  <si>
    <t>3.</t>
  </si>
  <si>
    <t>Paviršių paruošimas epoksidinės dangos dengimui</t>
  </si>
  <si>
    <t>4.</t>
  </si>
  <si>
    <t>Metalinių kampuočių laiptų pakopose paruošimas dažymui</t>
  </si>
  <si>
    <t>5.</t>
  </si>
  <si>
    <t>Epoksidinės dangos su smėlio užpildu įrengimas</t>
  </si>
  <si>
    <t>6.</t>
  </si>
  <si>
    <t>Metalinių kampuočių laiptų pakopose dažymas</t>
  </si>
  <si>
    <t>Viso pasiūlymo kaina Eur be PVM</t>
  </si>
  <si>
    <t>1 vnt./m2 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</si>
</sst>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0.0?;\-??????0.0?;?"/>
    <numFmt numFmtId="165" formatCode="0.000"/>
  </numFmts>
  <fonts count="8" x14ac:knownFonts="1">
    <font>
      <sz val="10"/>
      <name val="Arial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wrapText="1"/>
      <protection locked="0"/>
    </xf>
    <xf numFmtId="4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3"/>
  <sheetViews>
    <sheetView tabSelected="1" zoomScaleNormal="100" workbookViewId="0">
      <selection activeCell="E7" sqref="E7"/>
    </sheetView>
  </sheetViews>
  <sheetFormatPr defaultColWidth="9.33203125" defaultRowHeight="14.4" x14ac:dyDescent="0.3"/>
  <cols>
    <col min="1" max="1" width="5.6640625" style="1" customWidth="1"/>
    <col min="2" max="2" width="77" style="6" customWidth="1"/>
    <col min="3" max="3" width="6.6640625" style="7" customWidth="1"/>
    <col min="4" max="4" width="11.88671875" style="2" customWidth="1"/>
    <col min="5" max="5" width="10.44140625" style="5" customWidth="1"/>
    <col min="6" max="6" width="16.33203125" style="1" customWidth="1"/>
    <col min="7" max="16384" width="9.33203125" style="1"/>
  </cols>
  <sheetData>
    <row r="1" spans="1:7" ht="42.6" customHeight="1" x14ac:dyDescent="0.3">
      <c r="B1" s="26"/>
      <c r="C1" s="26"/>
      <c r="D1" s="26"/>
      <c r="E1" s="28" t="s">
        <v>0</v>
      </c>
      <c r="F1" s="28"/>
    </row>
    <row r="2" spans="1:7" ht="21" customHeight="1" x14ac:dyDescent="0.3">
      <c r="A2" s="29" t="s">
        <v>1</v>
      </c>
      <c r="B2" s="29"/>
      <c r="C2" s="29"/>
      <c r="D2" s="29"/>
      <c r="E2" s="29"/>
      <c r="F2" s="29"/>
    </row>
    <row r="3" spans="1:7" x14ac:dyDescent="0.3">
      <c r="B3" s="3"/>
      <c r="C3" s="3"/>
      <c r="E3" s="1"/>
    </row>
    <row r="4" spans="1:7" ht="39.6" x14ac:dyDescent="0.3">
      <c r="A4" s="8" t="s">
        <v>2</v>
      </c>
      <c r="B4" s="9" t="s">
        <v>3</v>
      </c>
      <c r="C4" s="9" t="s">
        <v>4</v>
      </c>
      <c r="D4" s="10" t="s">
        <v>5</v>
      </c>
      <c r="E4" s="9" t="s">
        <v>22</v>
      </c>
      <c r="F4" s="9" t="s">
        <v>6</v>
      </c>
    </row>
    <row r="5" spans="1:7" x14ac:dyDescent="0.3">
      <c r="A5" s="23">
        <v>1</v>
      </c>
      <c r="B5" s="23">
        <v>2</v>
      </c>
      <c r="C5" s="24">
        <v>3</v>
      </c>
      <c r="D5" s="25">
        <v>4</v>
      </c>
      <c r="E5" s="25">
        <v>5</v>
      </c>
      <c r="F5" s="25">
        <v>6</v>
      </c>
    </row>
    <row r="6" spans="1:7" x14ac:dyDescent="0.3">
      <c r="A6" s="11" t="s">
        <v>7</v>
      </c>
      <c r="B6" s="12" t="s">
        <v>8</v>
      </c>
      <c r="C6" s="13" t="s">
        <v>9</v>
      </c>
      <c r="D6" s="13">
        <v>1</v>
      </c>
      <c r="E6" s="14">
        <v>89.18</v>
      </c>
      <c r="F6" s="15">
        <f>ROUND(D6*E6,2)</f>
        <v>89.18</v>
      </c>
    </row>
    <row r="7" spans="1:7" ht="15.6" x14ac:dyDescent="0.3">
      <c r="A7" s="11" t="s">
        <v>10</v>
      </c>
      <c r="B7" s="16" t="s">
        <v>11</v>
      </c>
      <c r="C7" s="17" t="s">
        <v>12</v>
      </c>
      <c r="D7" s="17">
        <v>60</v>
      </c>
      <c r="E7" s="14">
        <v>21.386700000000001</v>
      </c>
      <c r="F7" s="15">
        <f t="shared" ref="F7:F11" si="0">ROUND(D7*E7,2)</f>
        <v>1283.2</v>
      </c>
      <c r="G7" s="4"/>
    </row>
    <row r="8" spans="1:7" ht="15.6" x14ac:dyDescent="0.3">
      <c r="A8" s="11" t="s">
        <v>13</v>
      </c>
      <c r="B8" s="16" t="s">
        <v>14</v>
      </c>
      <c r="C8" s="17" t="s">
        <v>12</v>
      </c>
      <c r="D8" s="17">
        <v>60</v>
      </c>
      <c r="E8" s="14">
        <v>20</v>
      </c>
      <c r="F8" s="15">
        <f t="shared" si="0"/>
        <v>1200</v>
      </c>
      <c r="G8" s="4"/>
    </row>
    <row r="9" spans="1:7" ht="15.6" x14ac:dyDescent="0.3">
      <c r="A9" s="11" t="s">
        <v>15</v>
      </c>
      <c r="B9" s="18" t="s">
        <v>16</v>
      </c>
      <c r="C9" s="17" t="s">
        <v>12</v>
      </c>
      <c r="D9" s="17">
        <v>70</v>
      </c>
      <c r="E9" s="14">
        <v>30.143999999999998</v>
      </c>
      <c r="F9" s="15">
        <f t="shared" si="0"/>
        <v>2110.08</v>
      </c>
      <c r="G9" s="4"/>
    </row>
    <row r="10" spans="1:7" ht="15.6" x14ac:dyDescent="0.3">
      <c r="A10" s="11" t="s">
        <v>17</v>
      </c>
      <c r="B10" s="18" t="s">
        <v>18</v>
      </c>
      <c r="C10" s="17" t="s">
        <v>12</v>
      </c>
      <c r="D10" s="17">
        <v>60</v>
      </c>
      <c r="E10" s="14">
        <v>59.282499999999999</v>
      </c>
      <c r="F10" s="15">
        <f t="shared" si="0"/>
        <v>3556.95</v>
      </c>
      <c r="G10" s="4"/>
    </row>
    <row r="11" spans="1:7" ht="15.6" x14ac:dyDescent="0.3">
      <c r="A11" s="11" t="s">
        <v>19</v>
      </c>
      <c r="B11" s="18" t="s">
        <v>20</v>
      </c>
      <c r="C11" s="17" t="s">
        <v>12</v>
      </c>
      <c r="D11" s="17">
        <v>70</v>
      </c>
      <c r="E11" s="14">
        <v>9.1158999999999999</v>
      </c>
      <c r="F11" s="15">
        <f t="shared" si="0"/>
        <v>638.11</v>
      </c>
      <c r="G11" s="4"/>
    </row>
    <row r="12" spans="1:7" ht="28.95" customHeight="1" x14ac:dyDescent="0.3">
      <c r="A12" s="19"/>
      <c r="B12" s="20"/>
      <c r="C12" s="21"/>
      <c r="D12" s="27" t="s">
        <v>21</v>
      </c>
      <c r="E12" s="27"/>
      <c r="F12" s="22">
        <f>ROUND(SUM(F6:F11),2)</f>
        <v>8877.52</v>
      </c>
    </row>
    <row r="13" spans="1:7" ht="28.95" customHeight="1" x14ac:dyDescent="0.3"/>
  </sheetData>
  <sheetProtection algorithmName="SHA-512" hashValue="Tht8BGfcS9OpBPm3JtO2CtlEw28LHOystHTDalygIIGQt7uQ+b6JBS0mHmYCs56eGLasJJJtzTY/Z9Cc6mtLPQ==" saltValue="tHXTeCqoZarxqSNfDYcbPg==" spinCount="100000" sheet="1" objects="1" scenarios="1" formatColumns="0" selectLockedCells="1"/>
  <mergeCells count="4">
    <mergeCell ref="B1:D1"/>
    <mergeCell ref="D12:E12"/>
    <mergeCell ref="E1:F1"/>
    <mergeCell ref="A2:F2"/>
  </mergeCells>
  <phoneticPr fontId="0" type="noConversion"/>
  <pageMargins left="0.23622047244094491" right="7.874015748031496E-2" top="0.78740157480314965" bottom="0.39370078740157483" header="0.39370078740157483" footer="0.39370078740157483"/>
  <pageSetup paperSize="9" scale="7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0" ma:contentTypeDescription="Kurkite naują dokumentą." ma:contentTypeScope="" ma:versionID="5f7608d46b667ed89e64a10b142f3d56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c1b41110ca7850b09a2c6747f1e6a0cd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Statusas xmlns="aa4df4ad-5d2d-40cc-8892-0532580ad8da">Inicijavimas</Statusas>
    <Savininkas xmlns="aa4df4ad-5d2d-40cc-8892-0532580ad8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EFEFA0-4BD3-4BE1-9DB9-C2EA3B2D6C98}"/>
</file>

<file path=customXml/itemProps2.xml><?xml version="1.0" encoding="utf-8"?>
<ds:datastoreItem xmlns:ds="http://schemas.openxmlformats.org/officeDocument/2006/customXml" ds:itemID="{1870F702-1F1E-4A39-BC3D-17D4D53C8095}">
  <ds:schemaRefs>
    <ds:schemaRef ds:uri="http://schemas.microsoft.com/office/2006/metadata/properties"/>
    <ds:schemaRef ds:uri="http://schemas.microsoft.com/office/infopath/2007/PartnerControls"/>
    <ds:schemaRef ds:uri="aa4df4ad-5d2d-40cc-8892-0532580ad8da"/>
  </ds:schemaRefs>
</ds:datastoreItem>
</file>

<file path=customXml/itemProps3.xml><?xml version="1.0" encoding="utf-8"?>
<ds:datastoreItem xmlns:ds="http://schemas.openxmlformats.org/officeDocument/2006/customXml" ds:itemID="{FEA7FA09-CE5B-493D-BA7C-9BDC1A7AD0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Manager/>
  <Company>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Natalija Tomaševič</dc:creator>
  <cp:keywords/>
  <dc:description/>
  <cp:lastModifiedBy>Raimonda Česnauskytė</cp:lastModifiedBy>
  <cp:revision/>
  <dcterms:created xsi:type="dcterms:W3CDTF">2000-03-15T14:19:55Z</dcterms:created>
  <dcterms:modified xsi:type="dcterms:W3CDTF">2021-03-31T10:10:31Z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tadas.liubavicius@litrail.lt</vt:lpwstr>
  </property>
  <property fmtid="{D5CDD505-2E9C-101B-9397-08002B2CF9AE}" pid="5" name="MSIP_Label_cfcb905c-755b-4fd4-bd20-0d682d4f1d27_SetDate">
    <vt:lpwstr>2020-01-20T11:01:08.1234773Z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0f1feb8e-aaa9-4565-ae9f-c2d9fe7d511b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0x01010042590677BDB81E49A6E5799895AA61AB</vt:lpwstr>
  </property>
</Properties>
</file>