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Darbinis\VP\Darbiniai\20250206_20241231_621894_BŪTINAI 4A_Sterilizacinės eksploatacinės priemonės (7822)\Ruosiama Siuntimui\"/>
    </mc:Choice>
  </mc:AlternateContent>
  <xr:revisionPtr revIDLastSave="0" documentId="13_ncr:1_{9DB7FE40-56B3-4D84-8A1F-2ACF7AE10AF0}"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_FilterDatabase" localSheetId="0" hidden="1">Sheet1!$A$3:$J$6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I5" i="1" s="1"/>
  <c r="J5" i="1" l="1"/>
</calcChain>
</file>

<file path=xl/sharedStrings.xml><?xml version="1.0" encoding="utf-8"?>
<sst xmlns="http://schemas.openxmlformats.org/spreadsheetml/2006/main" count="19" uniqueCount="19">
  <si>
    <t>Suma eurais (be PVM)</t>
  </si>
  <si>
    <t>PVM tarifas</t>
  </si>
  <si>
    <t xml:space="preserve">Viso su PVM </t>
  </si>
  <si>
    <t>Pavadinimas</t>
  </si>
  <si>
    <t>Prekės charakteristika</t>
  </si>
  <si>
    <t xml:space="preserve">Matavimo vnt. </t>
  </si>
  <si>
    <t>Vnt.</t>
  </si>
  <si>
    <t>Medicininės pakavimo medžiagos</t>
  </si>
  <si>
    <t>6.</t>
  </si>
  <si>
    <t>Išorinis cheminis indikatorius – įdėklas į Aesculapo gamintojo medicinos plieno konteinerį</t>
  </si>
  <si>
    <t>Prekės pavadinimas, gamintojas, modelis; dokumento, kuriame aprašyta siūloma prekė, pavadinimas, puslapio Nr.; nuoroda į gamintojo interneto tinklalapį</t>
  </si>
  <si>
    <t>Prelimonarus kiekis</t>
  </si>
  <si>
    <t>Vieneto įkainis EUR be PVM</t>
  </si>
  <si>
    <t>Planuojama pirkimo suma EUR su PVM</t>
  </si>
  <si>
    <t>PVM suma, EUR</t>
  </si>
  <si>
    <t xml:space="preserve">                            														
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</si>
  <si>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Sterilizacinės eksploatacinės priemonės Nr. 7822</t>
  </si>
  <si>
    <r>
      <t xml:space="preserve">Dydis 7,5 x 3,5 cm dydžio. Turi standartinę spalvos žymą, turi ne mažiau kaip 4 eilutes pagrindiniams duomenims žymėti, turi atitikti EN 867-1.  Klasė A/ISO 11140-1 -  1 klasės reikalavimus. </t>
    </r>
    <r>
      <rPr>
        <b/>
        <sz val="11"/>
        <color rgb="FF000000"/>
        <rFont val="Times New Roman"/>
        <family val="1"/>
        <charset val="186"/>
      </rPr>
      <t>Pavyzdžiai neprašomi.</t>
    </r>
  </si>
  <si>
    <t>Container label. Medster. Kodas-80.100.  Failai "Container Label Steam" ir "MEDSTER_38psl" (www.medster.com.tr/en)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</si>
</sst>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color theme="1"/>
      <name val="Times New Roman"/>
      <family val="1"/>
      <charset val="186"/>
    </font>
    <font>
      <sz val="11"/>
      <name val="Times New Roman"/>
      <family val="1"/>
      <charset val="186"/>
    </font>
    <font>
      <sz val="11"/>
      <color theme="1"/>
      <name val="Times New Roman"/>
      <family val="1"/>
      <charset val="186"/>
    </font>
    <font>
      <sz val="12"/>
      <color theme="1"/>
      <name val="Times New Roman"/>
      <family val="1"/>
      <charset val="186"/>
    </font>
    <font>
      <b/>
      <sz val="8"/>
      <color theme="1"/>
      <name val="Times New Roman"/>
      <family val="1"/>
      <charset val="186"/>
    </font>
    <font>
      <sz val="11"/>
      <color indexed="8"/>
      <name val="Times New Roman"/>
      <family val="1"/>
      <charset val="186"/>
    </font>
    <font>
      <b/>
      <sz val="10"/>
      <name val="Times New Roman"/>
      <family val="1"/>
      <charset val="186"/>
    </font>
    <font>
      <sz val="10"/>
      <color rgb="FF000000"/>
      <name val="Times New Roman"/>
      <family val="1"/>
      <charset val="186"/>
    </font>
    <font>
      <b/>
      <sz val="11"/>
      <color rgb="FF000000"/>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3" fillId="0" borderId="0" xfId="0" applyFont="1"/>
    <xf numFmtId="0" fontId="3" fillId="0" borderId="1" xfId="0" applyFont="1" applyBorder="1"/>
    <xf numFmtId="0" fontId="4" fillId="0" borderId="2"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vertical="top" wrapText="1"/>
    </xf>
    <xf numFmtId="1" fontId="3" fillId="0" borderId="1" xfId="0" applyNumberFormat="1" applyFont="1" applyBorder="1" applyAlignment="1">
      <alignment horizontal="center" vertical="top"/>
    </xf>
    <xf numFmtId="2" fontId="3" fillId="0" borderId="1" xfId="0" applyNumberFormat="1" applyFont="1" applyBorder="1" applyAlignment="1">
      <alignment horizontal="center" vertical="top"/>
    </xf>
    <xf numFmtId="0" fontId="3" fillId="0" borderId="1" xfId="0" applyFont="1" applyBorder="1" applyAlignment="1">
      <alignment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2" xfId="0" applyFont="1" applyBorder="1" applyAlignment="1">
      <alignment vertical="center"/>
    </xf>
    <xf numFmtId="0" fontId="6" fillId="0" borderId="1" xfId="0" applyFont="1" applyBorder="1" applyAlignment="1">
      <alignment horizontal="left" vertical="top" wrapText="1"/>
    </xf>
    <xf numFmtId="0" fontId="7" fillId="0" borderId="1" xfId="0" applyFont="1" applyBorder="1" applyAlignment="1">
      <alignment horizontal="justify" vertical="center" wrapText="1"/>
    </xf>
    <xf numFmtId="0" fontId="1" fillId="0" borderId="1" xfId="0" applyFont="1" applyBorder="1" applyAlignment="1">
      <alignment horizontal="justify" vertical="top"/>
    </xf>
    <xf numFmtId="3" fontId="2" fillId="0" borderId="1" xfId="0" applyNumberFormat="1" applyFont="1" applyBorder="1" applyAlignment="1">
      <alignment horizontal="left" vertical="top" wrapText="1"/>
    </xf>
    <xf numFmtId="0" fontId="8" fillId="0" borderId="1" xfId="0" applyFont="1" applyBorder="1" applyAlignment="1">
      <alignment vertical="top" wrapText="1"/>
    </xf>
    <xf numFmtId="4" fontId="3" fillId="0" borderId="1" xfId="0" applyNumberFormat="1" applyFont="1" applyBorder="1" applyAlignment="1">
      <alignment horizontal="center" vertical="top"/>
    </xf>
    <xf numFmtId="0" fontId="4" fillId="0" borderId="3" xfId="0" applyFont="1" applyBorder="1" applyAlignment="1">
      <alignment horizontal="center" vertical="top" wrapText="1"/>
    </xf>
    <xf numFmtId="0" fontId="2" fillId="0" borderId="1" xfId="0" applyFont="1" applyBorder="1" applyAlignment="1">
      <alignment horizontal="center" vertical="top" wrapText="1"/>
    </xf>
    <xf numFmtId="2" fontId="2" fillId="0" borderId="1" xfId="0" applyNumberFormat="1" applyFont="1" applyBorder="1" applyAlignment="1">
      <alignment horizontal="center" vertical="top" wrapText="1"/>
    </xf>
    <xf numFmtId="0" fontId="3" fillId="0" borderId="0" xfId="0" applyFont="1" applyAlignment="1">
      <alignment horizontal="left"/>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3" fillId="0" borderId="6" xfId="0" applyFont="1" applyBorder="1" applyAlignment="1">
      <alignment horizontal="left" wrapText="1"/>
    </xf>
    <xf numFmtId="0" fontId="3"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pane xSplit="1" ySplit="3" topLeftCell="B4" activePane="bottomRight" state="frozen"/>
      <selection pane="topRight" activeCell="B1" sqref="B1"/>
      <selection pane="bottomLeft" activeCell="A4" sqref="A4"/>
      <selection pane="bottomRight" activeCell="C8" sqref="C8"/>
    </sheetView>
  </sheetViews>
  <sheetFormatPr defaultRowHeight="15" x14ac:dyDescent="0.25"/>
  <cols>
    <col min="1" max="1" width="5.140625" style="1" customWidth="1"/>
    <col min="2" max="2" width="29.28515625" style="1" customWidth="1"/>
    <col min="3" max="3" width="78.28515625" style="1" customWidth="1"/>
    <col min="4" max="4" width="12" style="1" customWidth="1"/>
    <col min="5" max="5" width="17" style="1" customWidth="1"/>
    <col min="6" max="6" width="9.140625" style="1"/>
    <col min="7" max="7" width="14.7109375" style="1" customWidth="1"/>
    <col min="8" max="8" width="9.140625" style="1"/>
    <col min="9" max="9" width="9.42578125" style="1" bestFit="1" customWidth="1"/>
    <col min="10" max="11" width="15.140625" style="1" customWidth="1"/>
    <col min="12" max="12" width="24.7109375" style="1" customWidth="1"/>
    <col min="13" max="13" width="10" style="1" bestFit="1" customWidth="1"/>
    <col min="14" max="16384" width="9.140625" style="1"/>
  </cols>
  <sheetData>
    <row r="1" spans="1:12" x14ac:dyDescent="0.25">
      <c r="C1" s="1" t="s">
        <v>16</v>
      </c>
    </row>
    <row r="2" spans="1:12" s="22" customFormat="1" ht="160.5" customHeight="1" x14ac:dyDescent="0.25">
      <c r="A2" s="26" t="s">
        <v>15</v>
      </c>
      <c r="B2" s="27"/>
      <c r="C2" s="27"/>
      <c r="D2" s="27"/>
      <c r="E2" s="27"/>
      <c r="F2" s="27"/>
      <c r="G2" s="27"/>
      <c r="H2" s="27"/>
      <c r="I2" s="27"/>
      <c r="J2" s="27"/>
      <c r="K2" s="27"/>
      <c r="L2" s="27"/>
    </row>
    <row r="3" spans="1:12" ht="81" customHeight="1" x14ac:dyDescent="0.25">
      <c r="A3" s="2"/>
      <c r="B3" s="3" t="s">
        <v>3</v>
      </c>
      <c r="C3" s="3" t="s">
        <v>4</v>
      </c>
      <c r="D3" s="3" t="s">
        <v>5</v>
      </c>
      <c r="E3" s="4" t="s">
        <v>11</v>
      </c>
      <c r="F3" s="5" t="s">
        <v>12</v>
      </c>
      <c r="G3" s="5" t="s">
        <v>0</v>
      </c>
      <c r="H3" s="5" t="s">
        <v>1</v>
      </c>
      <c r="I3" s="5" t="s">
        <v>14</v>
      </c>
      <c r="J3" s="5" t="s">
        <v>2</v>
      </c>
      <c r="K3" s="5" t="s">
        <v>13</v>
      </c>
      <c r="L3" s="17" t="s">
        <v>10</v>
      </c>
    </row>
    <row r="4" spans="1:12" ht="15.75" x14ac:dyDescent="0.25">
      <c r="A4" s="2"/>
      <c r="B4" s="23" t="s">
        <v>7</v>
      </c>
      <c r="C4" s="24"/>
      <c r="D4" s="24"/>
      <c r="E4" s="24"/>
      <c r="F4" s="24"/>
      <c r="G4" s="24"/>
      <c r="H4" s="24"/>
      <c r="I4" s="24"/>
      <c r="J4" s="25"/>
      <c r="K4" s="19"/>
      <c r="L4" s="2"/>
    </row>
    <row r="5" spans="1:12" ht="84" customHeight="1" x14ac:dyDescent="0.25">
      <c r="A5" s="9" t="s">
        <v>8</v>
      </c>
      <c r="B5" s="13" t="s">
        <v>9</v>
      </c>
      <c r="C5" s="13" t="s">
        <v>17</v>
      </c>
      <c r="D5" s="16" t="s">
        <v>6</v>
      </c>
      <c r="E5" s="20">
        <v>50000</v>
      </c>
      <c r="F5" s="21">
        <v>0.12</v>
      </c>
      <c r="G5" s="18">
        <f t="shared" ref="G5" si="0">E5*F5</f>
        <v>6000</v>
      </c>
      <c r="H5" s="10">
        <v>5</v>
      </c>
      <c r="I5" s="11">
        <f>G5*0.05</f>
        <v>300</v>
      </c>
      <c r="J5" s="8">
        <f t="shared" ref="J5" si="1">G5+(G5*H5/100)</f>
        <v>6300</v>
      </c>
      <c r="K5" s="8">
        <v>12100</v>
      </c>
      <c r="L5" s="6" t="s">
        <v>18</v>
      </c>
    </row>
    <row r="6" spans="1:12" x14ac:dyDescent="0.25">
      <c r="A6" s="9"/>
      <c r="B6" s="14"/>
      <c r="C6" s="15"/>
      <c r="D6" s="12"/>
      <c r="E6" s="10"/>
      <c r="F6" s="11"/>
      <c r="G6" s="8"/>
      <c r="H6" s="10"/>
      <c r="I6" s="10"/>
      <c r="J6" s="7"/>
      <c r="K6" s="7"/>
      <c r="L6" s="2"/>
    </row>
  </sheetData>
  <mergeCells count="2">
    <mergeCell ref="B4:J4"/>
    <mergeCell ref="A2:L2"/>
  </mergeCells>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B56C-6092-4EAF-9E40-EC6755C5DB0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2024-12-11T11:18:16Z</cp:lastPrinted>
  <dcterms:created xsi:type="dcterms:W3CDTF">2018-12-03T13:49:40Z</dcterms:created>
  <dcterms:modified xsi:type="dcterms:W3CDTF">2025-02-05T12:38:52Z</dcterms:modified>
</cp:coreProperties>
</file>