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ADEFDBC8-E407-487C-B608-084BBD84E9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<sst xmlns="http://schemas.openxmlformats.org/spreadsheetml/2006/main" count="2729" uniqueCount="644">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</sst>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O597" sqref="O597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4</v>
      </c>
      <c r="I10" s="55">
        <f t="shared" ref="I10:I16" si="1">H10*F10</f>
        <v>28080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5</v>
      </c>
      <c r="I11" s="55">
        <f t="shared" si="1"/>
        <v>40950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17550</v>
      </c>
      <c r="G15" s="54">
        <v>17550</v>
      </c>
      <c r="H15" s="129">
        <v>1</v>
      </c>
      <c r="I15" s="55">
        <f t="shared" si="1"/>
        <v>17550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22425</v>
      </c>
      <c r="G16" s="59">
        <v>22425</v>
      </c>
      <c r="H16" s="130">
        <v>1</v>
      </c>
      <c r="I16" s="60">
        <f t="shared" si="1"/>
        <v>22425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117</v>
      </c>
      <c r="G19" s="54">
        <v>117</v>
      </c>
      <c r="H19" s="129">
        <v>1</v>
      </c>
      <c r="I19" s="55">
        <f t="shared" si="2"/>
        <v>117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3.2535999999999996</v>
      </c>
      <c r="G27" s="54">
        <v>3.32</v>
      </c>
      <c r="H27" s="129">
        <v>1559</v>
      </c>
      <c r="I27" s="55">
        <f>H27*F27</f>
        <v>5072.3623999999991</v>
      </c>
      <c r="J27" s="49" t="s">
        <v>562</v>
      </c>
      <c r="K27" s="50">
        <f t="shared" si="0"/>
        <v>27</v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3.2535999999999996</v>
      </c>
      <c r="G28" s="54">
        <v>3.32</v>
      </c>
      <c r="H28" s="129">
        <v>1493</v>
      </c>
      <c r="I28" s="55">
        <f>H28*F28</f>
        <v>4857.6247999999996</v>
      </c>
      <c r="J28" s="49" t="s">
        <v>562</v>
      </c>
      <c r="K28" s="50">
        <f t="shared" si="0"/>
        <v>28</v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6.9312000000000005</v>
      </c>
      <c r="G30" s="54">
        <v>7.22</v>
      </c>
      <c r="H30" s="129">
        <v>28</v>
      </c>
      <c r="I30" s="55">
        <f t="shared" ref="I30:I61" si="3">H30*F30</f>
        <v>194.0736</v>
      </c>
      <c r="J30" s="49" t="s">
        <v>562</v>
      </c>
      <c r="K30" s="50">
        <f t="shared" si="0"/>
        <v>30</v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6.9312000000000005</v>
      </c>
      <c r="G31" s="54">
        <v>7.22</v>
      </c>
      <c r="H31" s="129">
        <v>1</v>
      </c>
      <c r="I31" s="55">
        <f t="shared" si="3"/>
        <v>6.9312000000000005</v>
      </c>
      <c r="J31" s="49" t="s">
        <v>562</v>
      </c>
      <c r="K31" s="50">
        <f t="shared" si="0"/>
        <v>31</v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5.6159999999999988</v>
      </c>
      <c r="G32" s="54">
        <v>5.85</v>
      </c>
      <c r="H32" s="129">
        <v>1</v>
      </c>
      <c r="I32" s="55">
        <f t="shared" si="3"/>
        <v>5.6159999999999988</v>
      </c>
      <c r="J32" s="49" t="s">
        <v>562</v>
      </c>
      <c r="K32" s="50">
        <f t="shared" si="0"/>
        <v>32</v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44</v>
      </c>
      <c r="I33" s="55">
        <f t="shared" si="3"/>
        <v>257.39999999999998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12</v>
      </c>
      <c r="I34" s="55">
        <f t="shared" si="3"/>
        <v>86.64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71</v>
      </c>
      <c r="I35" s="55">
        <f t="shared" si="3"/>
        <v>526.11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6</v>
      </c>
      <c r="I36" s="55">
        <f t="shared" si="3"/>
        <v>46.8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4</v>
      </c>
      <c r="I37" s="55">
        <f t="shared" si="3"/>
        <v>35.119999999999997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12.172800000000001</v>
      </c>
      <c r="G39" s="54">
        <v>12.68</v>
      </c>
      <c r="H39" s="129">
        <v>1</v>
      </c>
      <c r="I39" s="55">
        <f t="shared" si="3"/>
        <v>12.172800000000001</v>
      </c>
      <c r="J39" s="49" t="s">
        <v>562</v>
      </c>
      <c r="K39" s="50">
        <f t="shared" si="0"/>
        <v>39</v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22.463999999999995</v>
      </c>
      <c r="G40" s="54">
        <v>23.4</v>
      </c>
      <c r="H40" s="129">
        <v>1</v>
      </c>
      <c r="I40" s="55">
        <f t="shared" si="3"/>
        <v>22.463999999999995</v>
      </c>
      <c r="J40" s="49" t="s">
        <v>562</v>
      </c>
      <c r="K40" s="50">
        <f t="shared" si="0"/>
        <v>40</v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22.463999999999995</v>
      </c>
      <c r="G41" s="54">
        <v>23.4</v>
      </c>
      <c r="H41" s="129">
        <v>1</v>
      </c>
      <c r="I41" s="55">
        <f t="shared" si="3"/>
        <v>22.463999999999995</v>
      </c>
      <c r="J41" s="49" t="s">
        <v>562</v>
      </c>
      <c r="K41" s="50">
        <f t="shared" si="0"/>
        <v>41</v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22.463999999999995</v>
      </c>
      <c r="G42" s="54">
        <v>23.4</v>
      </c>
      <c r="H42" s="129">
        <v>24</v>
      </c>
      <c r="I42" s="55">
        <f t="shared" si="3"/>
        <v>539.13599999999985</v>
      </c>
      <c r="J42" s="49" t="s">
        <v>562</v>
      </c>
      <c r="K42" s="50">
        <f t="shared" si="0"/>
        <v>42</v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36</v>
      </c>
      <c r="I43" s="55">
        <f t="shared" si="3"/>
        <v>842.4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24.843</v>
      </c>
      <c r="G44" s="54">
        <v>25.35</v>
      </c>
      <c r="H44" s="129">
        <v>111</v>
      </c>
      <c r="I44" s="55">
        <f t="shared" si="3"/>
        <v>2757.5729999999999</v>
      </c>
      <c r="J44" s="49" t="s">
        <v>562</v>
      </c>
      <c r="K44" s="50">
        <f t="shared" si="0"/>
        <v>44</v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24.843</v>
      </c>
      <c r="G45" s="54">
        <v>25.35</v>
      </c>
      <c r="H45" s="129">
        <v>209</v>
      </c>
      <c r="I45" s="55">
        <f t="shared" si="3"/>
        <v>5192.1869999999999</v>
      </c>
      <c r="J45" s="49" t="s">
        <v>562</v>
      </c>
      <c r="K45" s="50">
        <f t="shared" si="0"/>
        <v>45</v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24.843</v>
      </c>
      <c r="G46" s="54">
        <v>25.35</v>
      </c>
      <c r="H46" s="129">
        <v>122</v>
      </c>
      <c r="I46" s="55">
        <f t="shared" si="3"/>
        <v>3030.846</v>
      </c>
      <c r="J46" s="49" t="s">
        <v>562</v>
      </c>
      <c r="K46" s="50">
        <f t="shared" si="0"/>
        <v>46</v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69</v>
      </c>
      <c r="I47" s="55">
        <f t="shared" si="3"/>
        <v>1749.15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41</v>
      </c>
      <c r="I48" s="55">
        <f t="shared" si="3"/>
        <v>1359.1499999999999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5</v>
      </c>
      <c r="I50" s="55">
        <f t="shared" si="3"/>
        <v>341.25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147.88800000000001</v>
      </c>
      <c r="G51" s="54">
        <v>154.05000000000001</v>
      </c>
      <c r="H51" s="129">
        <v>7</v>
      </c>
      <c r="I51" s="55">
        <f t="shared" si="3"/>
        <v>1035.2160000000001</v>
      </c>
      <c r="J51" s="49" t="s">
        <v>562</v>
      </c>
      <c r="K51" s="50">
        <f t="shared" si="0"/>
        <v>51</v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155.37599999999998</v>
      </c>
      <c r="G52" s="54">
        <v>161.85</v>
      </c>
      <c r="H52" s="129">
        <v>5</v>
      </c>
      <c r="I52" s="55">
        <f t="shared" si="3"/>
        <v>776.87999999999988</v>
      </c>
      <c r="J52" s="49" t="s">
        <v>562</v>
      </c>
      <c r="K52" s="50">
        <f t="shared" si="0"/>
        <v>52</v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172.22400000000002</v>
      </c>
      <c r="G53" s="54">
        <v>179.4</v>
      </c>
      <c r="H53" s="129">
        <v>4</v>
      </c>
      <c r="I53" s="55">
        <f t="shared" si="3"/>
        <v>688.89600000000007</v>
      </c>
      <c r="J53" s="49" t="s">
        <v>562</v>
      </c>
      <c r="K53" s="50">
        <f t="shared" si="0"/>
        <v>53</v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7.7945000000000002</v>
      </c>
      <c r="G54" s="54">
        <v>9.17</v>
      </c>
      <c r="H54" s="129">
        <v>1</v>
      </c>
      <c r="I54" s="55">
        <f t="shared" si="3"/>
        <v>7.7945000000000002</v>
      </c>
      <c r="J54" s="49" t="s">
        <v>562</v>
      </c>
      <c r="K54" s="50">
        <f t="shared" si="0"/>
        <v>54</v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6.2985000000000007</v>
      </c>
      <c r="G55" s="54">
        <v>7.41</v>
      </c>
      <c r="H55" s="129">
        <v>1</v>
      </c>
      <c r="I55" s="55">
        <f t="shared" si="3"/>
        <v>6.2985000000000007</v>
      </c>
      <c r="J55" s="49" t="s">
        <v>562</v>
      </c>
      <c r="K55" s="50">
        <f t="shared" si="0"/>
        <v>55</v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6.2985000000000007</v>
      </c>
      <c r="G56" s="54">
        <v>7.41</v>
      </c>
      <c r="H56" s="129">
        <v>1</v>
      </c>
      <c r="I56" s="55">
        <f t="shared" si="3"/>
        <v>6.2985000000000007</v>
      </c>
      <c r="J56" s="49" t="s">
        <v>562</v>
      </c>
      <c r="K56" s="50">
        <f t="shared" si="0"/>
        <v>56</v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6.2985000000000007</v>
      </c>
      <c r="G57" s="54">
        <v>7.41</v>
      </c>
      <c r="H57" s="129">
        <v>1</v>
      </c>
      <c r="I57" s="55">
        <f t="shared" si="3"/>
        <v>6.2985000000000007</v>
      </c>
      <c r="J57" s="49" t="s">
        <v>562</v>
      </c>
      <c r="K57" s="50">
        <f t="shared" si="0"/>
        <v>57</v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7.1315000000000008</v>
      </c>
      <c r="G58" s="54">
        <v>8.39</v>
      </c>
      <c r="H58" s="129">
        <v>1</v>
      </c>
      <c r="I58" s="55">
        <f t="shared" si="3"/>
        <v>7.1315000000000008</v>
      </c>
      <c r="J58" s="49" t="s">
        <v>562</v>
      </c>
      <c r="K58" s="50">
        <f t="shared" si="0"/>
        <v>58</v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7.7945000000000002</v>
      </c>
      <c r="G59" s="54">
        <v>9.17</v>
      </c>
      <c r="H59" s="129">
        <v>1</v>
      </c>
      <c r="I59" s="55">
        <f t="shared" si="3"/>
        <v>7.7945000000000002</v>
      </c>
      <c r="J59" s="49" t="s">
        <v>562</v>
      </c>
      <c r="K59" s="50">
        <f t="shared" si="0"/>
        <v>59</v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8.2874999999999996</v>
      </c>
      <c r="G60" s="54">
        <v>9.75</v>
      </c>
      <c r="H60" s="129">
        <v>1</v>
      </c>
      <c r="I60" s="55">
        <f t="shared" si="3"/>
        <v>8.2874999999999996</v>
      </c>
      <c r="J60" s="49" t="s">
        <v>562</v>
      </c>
      <c r="K60" s="50">
        <f t="shared" si="0"/>
        <v>60</v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10.2765</v>
      </c>
      <c r="G61" s="54">
        <v>12.09</v>
      </c>
      <c r="H61" s="129">
        <v>1</v>
      </c>
      <c r="I61" s="55">
        <f t="shared" si="3"/>
        <v>10.2765</v>
      </c>
      <c r="J61" s="49" t="s">
        <v>562</v>
      </c>
      <c r="K61" s="50">
        <f t="shared" si="0"/>
        <v>61</v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12.928500000000001</v>
      </c>
      <c r="G62" s="54">
        <v>15.21</v>
      </c>
      <c r="H62" s="129">
        <v>1</v>
      </c>
      <c r="I62" s="55">
        <f t="shared" ref="I62:I81" si="4">H62*F62</f>
        <v>12.928500000000001</v>
      </c>
      <c r="J62" s="49" t="s">
        <v>562</v>
      </c>
      <c r="K62" s="50">
        <f t="shared" si="0"/>
        <v>62</v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14.424499999999998</v>
      </c>
      <c r="G63" s="54">
        <v>16.97</v>
      </c>
      <c r="H63" s="129">
        <v>1</v>
      </c>
      <c r="I63" s="55">
        <f t="shared" si="4"/>
        <v>14.424499999999998</v>
      </c>
      <c r="J63" s="49" t="s">
        <v>562</v>
      </c>
      <c r="K63" s="50">
        <f t="shared" si="0"/>
        <v>63</v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25.194000000000003</v>
      </c>
      <c r="G64" s="54">
        <v>29.64</v>
      </c>
      <c r="H64" s="129">
        <v>1</v>
      </c>
      <c r="I64" s="55">
        <f t="shared" si="4"/>
        <v>25.194000000000003</v>
      </c>
      <c r="J64" s="49" t="s">
        <v>562</v>
      </c>
      <c r="K64" s="50">
        <f t="shared" si="0"/>
        <v>64</v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25.194000000000003</v>
      </c>
      <c r="G65" s="54">
        <v>29.64</v>
      </c>
      <c r="H65" s="129">
        <v>1</v>
      </c>
      <c r="I65" s="55">
        <f t="shared" si="4"/>
        <v>25.194000000000003</v>
      </c>
      <c r="J65" s="49" t="s">
        <v>562</v>
      </c>
      <c r="K65" s="50">
        <f t="shared" si="0"/>
        <v>65</v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25.194000000000003</v>
      </c>
      <c r="G66" s="54">
        <v>29.64</v>
      </c>
      <c r="H66" s="129">
        <v>1</v>
      </c>
      <c r="I66" s="55">
        <f t="shared" si="4"/>
        <v>25.194000000000003</v>
      </c>
      <c r="J66" s="49" t="s">
        <v>562</v>
      </c>
      <c r="K66" s="50">
        <f t="shared" si="0"/>
        <v>66</v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25.194000000000003</v>
      </c>
      <c r="G67" s="54">
        <v>29.64</v>
      </c>
      <c r="H67" s="129">
        <v>1</v>
      </c>
      <c r="I67" s="55">
        <f t="shared" si="4"/>
        <v>25.194000000000003</v>
      </c>
      <c r="J67" s="49" t="s">
        <v>562</v>
      </c>
      <c r="K67" s="50">
        <f t="shared" si="0"/>
        <v>67</v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30.667999999999996</v>
      </c>
      <c r="G68" s="54">
        <v>36.08</v>
      </c>
      <c r="H68" s="129">
        <v>1</v>
      </c>
      <c r="I68" s="55">
        <f t="shared" si="4"/>
        <v>30.667999999999996</v>
      </c>
      <c r="J68" s="49" t="s">
        <v>562</v>
      </c>
      <c r="K68" s="50">
        <f t="shared" si="0"/>
        <v>68</v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33.15</v>
      </c>
      <c r="G69" s="54">
        <v>39</v>
      </c>
      <c r="H69" s="129">
        <v>1</v>
      </c>
      <c r="I69" s="55">
        <f t="shared" si="4"/>
        <v>33.15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35.640500000000003</v>
      </c>
      <c r="G70" s="54">
        <v>41.93</v>
      </c>
      <c r="H70" s="129">
        <v>2</v>
      </c>
      <c r="I70" s="55">
        <f t="shared" si="4"/>
        <v>71.281000000000006</v>
      </c>
      <c r="J70" s="49" t="s">
        <v>562</v>
      </c>
      <c r="K70" s="50">
        <f t="shared" si="0"/>
        <v>70</v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39.779999999999994</v>
      </c>
      <c r="G71" s="54">
        <v>46.8</v>
      </c>
      <c r="H71" s="129">
        <v>1</v>
      </c>
      <c r="I71" s="55">
        <f t="shared" si="4"/>
        <v>39.779999999999994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54.697499999999991</v>
      </c>
      <c r="G72" s="54">
        <v>64.349999999999994</v>
      </c>
      <c r="H72" s="129">
        <v>22</v>
      </c>
      <c r="I72" s="55">
        <f t="shared" si="4"/>
        <v>1203.3449999999998</v>
      </c>
      <c r="J72" s="49" t="s">
        <v>562</v>
      </c>
      <c r="K72" s="50">
        <f t="shared" si="0"/>
        <v>72</v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69.615000000000009</v>
      </c>
      <c r="G73" s="54">
        <v>81.900000000000006</v>
      </c>
      <c r="H73" s="129">
        <v>21</v>
      </c>
      <c r="I73" s="55">
        <f t="shared" si="4"/>
        <v>1461.9150000000002</v>
      </c>
      <c r="J73" s="49" t="s">
        <v>562</v>
      </c>
      <c r="K73" s="50">
        <f t="shared" ref="K73:K136" si="5">IF(AND(ISNUMBER(F73),ISNUMBER(FIND(",",F73)),LEN(F73)-LEN(SUBSTITUTE(F73,",",""))=1),IF(LEN(RIGHT(F73,LEN(F73)-FIND(",",F73)))&gt;2,ROW(),""),"")</f>
        <v>73</v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190.61250000000001</v>
      </c>
      <c r="G74" s="54">
        <v>224.25</v>
      </c>
      <c r="H74" s="129">
        <v>2</v>
      </c>
      <c r="I74" s="55">
        <f t="shared" si="4"/>
        <v>381.22500000000002</v>
      </c>
      <c r="J74" s="49" t="s">
        <v>562</v>
      </c>
      <c r="K74" s="50">
        <f t="shared" si="5"/>
        <v>74</v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190.61250000000001</v>
      </c>
      <c r="G75" s="54">
        <v>224.25</v>
      </c>
      <c r="H75" s="129">
        <v>1</v>
      </c>
      <c r="I75" s="55">
        <f t="shared" si="4"/>
        <v>190.61250000000001</v>
      </c>
      <c r="J75" s="49" t="s">
        <v>562</v>
      </c>
      <c r="K75" s="50">
        <f t="shared" si="5"/>
        <v>75</v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190.61250000000001</v>
      </c>
      <c r="G76" s="54">
        <v>224.25</v>
      </c>
      <c r="H76" s="129">
        <v>1</v>
      </c>
      <c r="I76" s="55">
        <f t="shared" si="4"/>
        <v>190.61250000000001</v>
      </c>
      <c r="J76" s="49" t="s">
        <v>562</v>
      </c>
      <c r="K76" s="50">
        <f t="shared" si="5"/>
        <v>76</v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224.64</v>
      </c>
      <c r="G77" s="54">
        <v>234</v>
      </c>
      <c r="H77" s="129">
        <v>1</v>
      </c>
      <c r="I77" s="55">
        <f t="shared" si="4"/>
        <v>224.64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599.04</v>
      </c>
      <c r="G78" s="54">
        <v>624</v>
      </c>
      <c r="H78" s="129">
        <v>3</v>
      </c>
      <c r="I78" s="55">
        <f t="shared" si="4"/>
        <v>1797.12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599.04</v>
      </c>
      <c r="G79" s="54">
        <v>624</v>
      </c>
      <c r="H79" s="129">
        <v>1</v>
      </c>
      <c r="I79" s="55">
        <f t="shared" si="4"/>
        <v>599.04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1244.8800000000001</v>
      </c>
      <c r="G80" s="54">
        <v>1296.75</v>
      </c>
      <c r="H80" s="129">
        <v>1</v>
      </c>
      <c r="I80" s="55">
        <f t="shared" si="4"/>
        <v>1244.8800000000001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1684.8</v>
      </c>
      <c r="G81" s="54">
        <v>1755</v>
      </c>
      <c r="H81" s="129">
        <v>3</v>
      </c>
      <c r="I81" s="55">
        <f t="shared" si="4"/>
        <v>5054.3999999999996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13.591500000000002</v>
      </c>
      <c r="G83" s="54">
        <v>15.99</v>
      </c>
      <c r="H83" s="129">
        <v>1</v>
      </c>
      <c r="I83" s="55">
        <f t="shared" ref="I83:I88" si="6">H83*F83</f>
        <v>13.591500000000002</v>
      </c>
      <c r="J83" s="49" t="s">
        <v>562</v>
      </c>
      <c r="K83" s="50">
        <f t="shared" si="5"/>
        <v>83</v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26.52</v>
      </c>
      <c r="G84" s="54">
        <v>31.2</v>
      </c>
      <c r="H84" s="129">
        <v>1</v>
      </c>
      <c r="I84" s="55">
        <f t="shared" si="6"/>
        <v>26.52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48.067500000000003</v>
      </c>
      <c r="G85" s="54">
        <v>56.55</v>
      </c>
      <c r="H85" s="129">
        <v>1</v>
      </c>
      <c r="I85" s="55">
        <f t="shared" si="6"/>
        <v>48.067500000000003</v>
      </c>
      <c r="J85" s="49" t="s">
        <v>562</v>
      </c>
      <c r="K85" s="50">
        <f t="shared" si="5"/>
        <v>85</v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39.312000000000005</v>
      </c>
      <c r="G87" s="54">
        <v>40.950000000000003</v>
      </c>
      <c r="H87" s="129">
        <v>1</v>
      </c>
      <c r="I87" s="55">
        <f t="shared" si="6"/>
        <v>39.312000000000005</v>
      </c>
      <c r="J87" s="49" t="s">
        <v>562</v>
      </c>
      <c r="K87" s="50">
        <f t="shared" si="5"/>
        <v>87</v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71.486999999999995</v>
      </c>
      <c r="G88" s="54">
        <v>76.05</v>
      </c>
      <c r="H88" s="129">
        <v>1</v>
      </c>
      <c r="I88" s="55">
        <f t="shared" si="6"/>
        <v>71.486999999999995</v>
      </c>
      <c r="J88" s="49" t="s">
        <v>562</v>
      </c>
      <c r="K88" s="50">
        <f t="shared" si="5"/>
        <v>88</v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5.9903999999999993</v>
      </c>
      <c r="G90" s="54">
        <v>6.24</v>
      </c>
      <c r="H90" s="129">
        <v>1</v>
      </c>
      <c r="I90" s="55">
        <f>H90*F90</f>
        <v>5.9903999999999993</v>
      </c>
      <c r="J90" s="49" t="s">
        <v>562</v>
      </c>
      <c r="K90" s="50">
        <f t="shared" si="5"/>
        <v>90</v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3</v>
      </c>
      <c r="I91" s="55">
        <f>H91*F91</f>
        <v>26.910000000000004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12.426399999999999</v>
      </c>
      <c r="G92" s="54">
        <v>12.68</v>
      </c>
      <c r="H92" s="129">
        <v>9</v>
      </c>
      <c r="I92" s="55">
        <f>H92*F92</f>
        <v>111.83759999999999</v>
      </c>
      <c r="J92" s="49" t="s">
        <v>562</v>
      </c>
      <c r="K92" s="50">
        <f t="shared" si="5"/>
        <v>92</v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33.15</v>
      </c>
      <c r="G95" s="66">
        <v>39</v>
      </c>
      <c r="H95" s="129">
        <v>1</v>
      </c>
      <c r="I95" s="55">
        <f t="shared" ref="I95:I100" si="7">H95*F95</f>
        <v>33.15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38.122500000000002</v>
      </c>
      <c r="G96" s="66">
        <v>44.85</v>
      </c>
      <c r="H96" s="129">
        <v>1</v>
      </c>
      <c r="I96" s="55">
        <f t="shared" si="7"/>
        <v>38.122500000000002</v>
      </c>
      <c r="J96" s="49" t="s">
        <v>562</v>
      </c>
      <c r="K96" s="50">
        <f t="shared" si="5"/>
        <v>96</v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52.708499999999994</v>
      </c>
      <c r="G97" s="66">
        <v>62.01</v>
      </c>
      <c r="H97" s="129">
        <v>1</v>
      </c>
      <c r="I97" s="55">
        <f t="shared" si="7"/>
        <v>52.708499999999994</v>
      </c>
      <c r="J97" s="49" t="s">
        <v>562</v>
      </c>
      <c r="K97" s="50">
        <f t="shared" si="5"/>
        <v>97</v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40.613</v>
      </c>
      <c r="G98" s="66">
        <v>47.78</v>
      </c>
      <c r="H98" s="129">
        <v>1</v>
      </c>
      <c r="I98" s="55">
        <f t="shared" si="7"/>
        <v>40.613</v>
      </c>
      <c r="J98" s="49" t="s">
        <v>562</v>
      </c>
      <c r="K98" s="50">
        <f t="shared" si="5"/>
        <v>98</v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49.725000000000001</v>
      </c>
      <c r="G99" s="56">
        <v>58.5</v>
      </c>
      <c r="H99" s="129">
        <v>1</v>
      </c>
      <c r="I99" s="55">
        <f t="shared" si="7"/>
        <v>49.725000000000001</v>
      </c>
      <c r="J99" s="49" t="s">
        <v>562</v>
      </c>
      <c r="K99" s="50">
        <f t="shared" si="5"/>
        <v>99</v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67.957499999999996</v>
      </c>
      <c r="G100" s="56">
        <v>79.95</v>
      </c>
      <c r="H100" s="129">
        <v>1</v>
      </c>
      <c r="I100" s="55">
        <f t="shared" si="7"/>
        <v>67.957499999999996</v>
      </c>
      <c r="J100" s="49" t="s">
        <v>562</v>
      </c>
      <c r="K100" s="50">
        <f t="shared" si="5"/>
        <v>100</v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21.995999999999999</v>
      </c>
      <c r="G102" s="54">
        <v>23.4</v>
      </c>
      <c r="H102" s="129">
        <v>1</v>
      </c>
      <c r="I102" s="55">
        <f t="shared" ref="I102:I133" si="8">H102*F102</f>
        <v>21.995999999999999</v>
      </c>
      <c r="J102" s="49" t="s">
        <v>562</v>
      </c>
      <c r="K102" s="50">
        <f t="shared" si="5"/>
        <v>102</v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18.329999999999998</v>
      </c>
      <c r="G103" s="54">
        <v>19.5</v>
      </c>
      <c r="H103" s="129">
        <v>1</v>
      </c>
      <c r="I103" s="55">
        <f t="shared" si="8"/>
        <v>18.329999999999998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21.995999999999999</v>
      </c>
      <c r="G104" s="54">
        <v>23.4</v>
      </c>
      <c r="H104" s="129">
        <v>1</v>
      </c>
      <c r="I104" s="55">
        <f t="shared" si="8"/>
        <v>21.995999999999999</v>
      </c>
      <c r="J104" s="49" t="s">
        <v>562</v>
      </c>
      <c r="K104" s="50">
        <f t="shared" si="5"/>
        <v>104</v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18.329999999999998</v>
      </c>
      <c r="G105" s="54">
        <v>19.5</v>
      </c>
      <c r="H105" s="129">
        <v>24</v>
      </c>
      <c r="I105" s="55">
        <f t="shared" si="8"/>
        <v>439.91999999999996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30.249200000000002</v>
      </c>
      <c r="G106" s="54">
        <v>32.18</v>
      </c>
      <c r="H106" s="129">
        <v>1</v>
      </c>
      <c r="I106" s="55">
        <f t="shared" si="8"/>
        <v>30.249200000000002</v>
      </c>
      <c r="J106" s="49" t="s">
        <v>562</v>
      </c>
      <c r="K106" s="50">
        <f t="shared" si="5"/>
        <v>106</v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20.163</v>
      </c>
      <c r="G107" s="54">
        <v>21.45</v>
      </c>
      <c r="H107" s="129">
        <v>2</v>
      </c>
      <c r="I107" s="55">
        <f t="shared" si="8"/>
        <v>40.326000000000001</v>
      </c>
      <c r="J107" s="49" t="s">
        <v>562</v>
      </c>
      <c r="K107" s="50">
        <f t="shared" si="5"/>
        <v>107</v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32.0822</v>
      </c>
      <c r="G108" s="54">
        <v>34.130000000000003</v>
      </c>
      <c r="H108" s="129">
        <v>1</v>
      </c>
      <c r="I108" s="55">
        <f t="shared" si="8"/>
        <v>32.0822</v>
      </c>
      <c r="J108" s="49" t="s">
        <v>562</v>
      </c>
      <c r="K108" s="50">
        <f t="shared" si="5"/>
        <v>108</v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36.659999999999997</v>
      </c>
      <c r="G109" s="54">
        <v>39</v>
      </c>
      <c r="H109" s="129">
        <v>1</v>
      </c>
      <c r="I109" s="55">
        <f t="shared" si="8"/>
        <v>36.659999999999997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51.324000000000005</v>
      </c>
      <c r="G110" s="54">
        <v>54.6</v>
      </c>
      <c r="H110" s="129">
        <v>1</v>
      </c>
      <c r="I110" s="55">
        <f t="shared" si="8"/>
        <v>51.324000000000005</v>
      </c>
      <c r="J110" s="49" t="s">
        <v>562</v>
      </c>
      <c r="K110" s="50">
        <f t="shared" si="5"/>
        <v>110</v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104.48100000000001</v>
      </c>
      <c r="G111" s="54">
        <v>111.15</v>
      </c>
      <c r="H111" s="129">
        <v>1</v>
      </c>
      <c r="I111" s="55">
        <f t="shared" si="8"/>
        <v>104.48100000000001</v>
      </c>
      <c r="J111" s="49" t="s">
        <v>562</v>
      </c>
      <c r="K111" s="50">
        <f t="shared" si="5"/>
        <v>111</v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17.418200000000002</v>
      </c>
      <c r="G114" s="54">
        <v>18.53</v>
      </c>
      <c r="H114" s="129">
        <v>336</v>
      </c>
      <c r="I114" s="55">
        <f t="shared" si="8"/>
        <v>5852.5152000000007</v>
      </c>
      <c r="J114" s="49" t="s">
        <v>562</v>
      </c>
      <c r="K114" s="50">
        <f t="shared" si="5"/>
        <v>114</v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22.917199999999998</v>
      </c>
      <c r="G115" s="54">
        <v>24.38</v>
      </c>
      <c r="H115" s="129">
        <v>223</v>
      </c>
      <c r="I115" s="55">
        <f t="shared" si="8"/>
        <v>5110.5355999999992</v>
      </c>
      <c r="J115" s="49" t="s">
        <v>562</v>
      </c>
      <c r="K115" s="50">
        <f t="shared" si="5"/>
        <v>115</v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18.329999999999998</v>
      </c>
      <c r="G116" s="54">
        <v>19.5</v>
      </c>
      <c r="H116" s="129">
        <v>1</v>
      </c>
      <c r="I116" s="55">
        <f t="shared" si="8"/>
        <v>18.329999999999998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31.160999999999998</v>
      </c>
      <c r="G117" s="54">
        <v>33.15</v>
      </c>
      <c r="H117" s="129">
        <v>280</v>
      </c>
      <c r="I117" s="55">
        <f t="shared" si="8"/>
        <v>8725.08</v>
      </c>
      <c r="J117" s="49" t="s">
        <v>562</v>
      </c>
      <c r="K117" s="50">
        <f t="shared" si="5"/>
        <v>117</v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52.416000000000004</v>
      </c>
      <c r="G121" s="54">
        <v>54.6</v>
      </c>
      <c r="H121" s="129">
        <v>1</v>
      </c>
      <c r="I121" s="55">
        <f t="shared" si="8"/>
        <v>52.416000000000004</v>
      </c>
      <c r="J121" s="49" t="s">
        <v>562</v>
      </c>
      <c r="K121" s="50">
        <f t="shared" si="5"/>
        <v>121</v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97.460999999999999</v>
      </c>
      <c r="G122" s="54">
        <v>99.45</v>
      </c>
      <c r="H122" s="129">
        <v>217</v>
      </c>
      <c r="I122" s="55">
        <f t="shared" si="8"/>
        <v>21149.037</v>
      </c>
      <c r="J122" s="49" t="s">
        <v>562</v>
      </c>
      <c r="K122" s="50">
        <f t="shared" si="5"/>
        <v>122</v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22.380499999999998</v>
      </c>
      <c r="G124" s="54">
        <v>26.33</v>
      </c>
      <c r="H124" s="129">
        <v>1</v>
      </c>
      <c r="I124" s="55">
        <f t="shared" si="8"/>
        <v>22.380499999999998</v>
      </c>
      <c r="J124" s="49" t="s">
        <v>562</v>
      </c>
      <c r="K124" s="50">
        <f t="shared" si="5"/>
        <v>124</v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401.11500000000001</v>
      </c>
      <c r="G125" s="54">
        <v>471.9</v>
      </c>
      <c r="H125" s="129">
        <v>1</v>
      </c>
      <c r="I125" s="55">
        <f t="shared" si="8"/>
        <v>401.11500000000001</v>
      </c>
      <c r="J125" s="49" t="s">
        <v>562</v>
      </c>
      <c r="K125" s="50">
        <f t="shared" si="5"/>
        <v>125</v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34.807500000000005</v>
      </c>
      <c r="G126" s="54">
        <v>40.950000000000003</v>
      </c>
      <c r="H126" s="129">
        <v>3</v>
      </c>
      <c r="I126" s="55">
        <f t="shared" si="8"/>
        <v>104.42250000000001</v>
      </c>
      <c r="J126" s="49" t="s">
        <v>562</v>
      </c>
      <c r="K126" s="50">
        <f t="shared" si="5"/>
        <v>126</v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46.41</v>
      </c>
      <c r="G127" s="54">
        <v>54.6</v>
      </c>
      <c r="H127" s="129">
        <v>4</v>
      </c>
      <c r="I127" s="55">
        <f t="shared" si="8"/>
        <v>185.64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23.404800000000002</v>
      </c>
      <c r="G128" s="54">
        <v>24.38</v>
      </c>
      <c r="H128" s="129">
        <v>24</v>
      </c>
      <c r="I128" s="55">
        <f t="shared" si="8"/>
        <v>561.7152000000001</v>
      </c>
      <c r="J128" s="49" t="s">
        <v>562</v>
      </c>
      <c r="K128" s="50">
        <f t="shared" si="5"/>
        <v>128</v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43.9968</v>
      </c>
      <c r="G129" s="54">
        <v>45.83</v>
      </c>
      <c r="H129" s="129">
        <v>3</v>
      </c>
      <c r="I129" s="55">
        <f t="shared" si="8"/>
        <v>131.99039999999999</v>
      </c>
      <c r="J129" s="49" t="s">
        <v>562</v>
      </c>
      <c r="K129" s="50">
        <f t="shared" si="5"/>
        <v>129</v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42.124800000000008</v>
      </c>
      <c r="G130" s="54">
        <v>43.88</v>
      </c>
      <c r="H130" s="129">
        <v>13</v>
      </c>
      <c r="I130" s="55">
        <f t="shared" si="8"/>
        <v>547.62240000000008</v>
      </c>
      <c r="J130" s="49" t="s">
        <v>562</v>
      </c>
      <c r="K130" s="50">
        <f t="shared" si="5"/>
        <v>130</v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71</v>
      </c>
      <c r="I131" s="55">
        <f t="shared" si="8"/>
        <v>2007.88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94.477500000000006</v>
      </c>
      <c r="G134" s="54">
        <v>111.15</v>
      </c>
      <c r="H134" s="129">
        <v>3</v>
      </c>
      <c r="I134" s="55">
        <f t="shared" ref="I134:I165" si="9">H134*F134</f>
        <v>283.4325</v>
      </c>
      <c r="J134" s="49" t="s">
        <v>562</v>
      </c>
      <c r="K134" s="50">
        <f t="shared" si="5"/>
        <v>134</v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518.79750000000001</v>
      </c>
      <c r="G138" s="54">
        <v>610.35</v>
      </c>
      <c r="H138" s="129">
        <v>1</v>
      </c>
      <c r="I138" s="55">
        <f t="shared" si="9"/>
        <v>518.79750000000001</v>
      </c>
      <c r="J138" s="49" t="s">
        <v>562</v>
      </c>
      <c r="K138" s="50">
        <f t="shared" si="10"/>
        <v>138</v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449.18250000000006</v>
      </c>
      <c r="G139" s="54">
        <v>528.45000000000005</v>
      </c>
      <c r="H139" s="129">
        <v>1</v>
      </c>
      <c r="I139" s="55">
        <f t="shared" si="9"/>
        <v>449.18250000000006</v>
      </c>
      <c r="J139" s="49" t="s">
        <v>562</v>
      </c>
      <c r="K139" s="50">
        <f t="shared" si="10"/>
        <v>139</v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113.2608</v>
      </c>
      <c r="G140" s="54">
        <v>117.98</v>
      </c>
      <c r="H140" s="129">
        <v>13</v>
      </c>
      <c r="I140" s="55">
        <f t="shared" si="9"/>
        <v>1472.3904</v>
      </c>
      <c r="J140" s="49" t="s">
        <v>562</v>
      </c>
      <c r="K140" s="50">
        <f t="shared" si="10"/>
        <v>140</v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98.28479999999999</v>
      </c>
      <c r="G141" s="54">
        <v>102.38</v>
      </c>
      <c r="H141" s="129">
        <v>1</v>
      </c>
      <c r="I141" s="55">
        <f t="shared" si="9"/>
        <v>98.28479999999999</v>
      </c>
      <c r="J141" s="49" t="s">
        <v>562</v>
      </c>
      <c r="K141" s="50">
        <f t="shared" si="10"/>
        <v>141</v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139.23000000000002</v>
      </c>
      <c r="G142" s="54">
        <v>163.80000000000001</v>
      </c>
      <c r="H142" s="129">
        <v>1</v>
      </c>
      <c r="I142" s="55">
        <f t="shared" si="9"/>
        <v>139.23000000000002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134.78400000000002</v>
      </c>
      <c r="G143" s="54">
        <v>140.4</v>
      </c>
      <c r="H143" s="129">
        <v>6</v>
      </c>
      <c r="I143" s="55">
        <f t="shared" si="9"/>
        <v>808.70400000000018</v>
      </c>
      <c r="J143" s="49" t="s">
        <v>562</v>
      </c>
      <c r="K143" s="50">
        <f t="shared" si="10"/>
        <v>143</v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109.5168</v>
      </c>
      <c r="G144" s="54">
        <v>114.08</v>
      </c>
      <c r="H144" s="129">
        <v>1</v>
      </c>
      <c r="I144" s="55">
        <f t="shared" si="9"/>
        <v>109.5168</v>
      </c>
      <c r="J144" s="49" t="s">
        <v>562</v>
      </c>
      <c r="K144" s="50">
        <f t="shared" si="10"/>
        <v>144</v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53.04</v>
      </c>
      <c r="G145" s="54">
        <v>62.4</v>
      </c>
      <c r="H145" s="129">
        <v>1</v>
      </c>
      <c r="I145" s="55">
        <f t="shared" si="9"/>
        <v>53.04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59.67</v>
      </c>
      <c r="G146" s="54">
        <v>70.2</v>
      </c>
      <c r="H146" s="129">
        <v>10</v>
      </c>
      <c r="I146" s="55">
        <f t="shared" si="9"/>
        <v>596.70000000000005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86.19</v>
      </c>
      <c r="G147" s="54">
        <v>101.4</v>
      </c>
      <c r="H147" s="129">
        <v>1</v>
      </c>
      <c r="I147" s="55">
        <f t="shared" si="9"/>
        <v>86.19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92.82</v>
      </c>
      <c r="G148" s="54">
        <v>109.2</v>
      </c>
      <c r="H148" s="129">
        <v>1</v>
      </c>
      <c r="I148" s="55">
        <f t="shared" si="9"/>
        <v>92.82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102.765</v>
      </c>
      <c r="G149" s="54">
        <v>120.9</v>
      </c>
      <c r="H149" s="129">
        <v>4</v>
      </c>
      <c r="I149" s="55">
        <f t="shared" si="9"/>
        <v>411.06</v>
      </c>
      <c r="J149" s="49" t="s">
        <v>562</v>
      </c>
      <c r="K149" s="50">
        <f t="shared" si="10"/>
        <v>149</v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91.727999999999994</v>
      </c>
      <c r="G150" s="54">
        <v>95.55</v>
      </c>
      <c r="H150" s="129">
        <v>78</v>
      </c>
      <c r="I150" s="55">
        <f t="shared" si="9"/>
        <v>7154.7839999999997</v>
      </c>
      <c r="J150" s="49" t="s">
        <v>562</v>
      </c>
      <c r="K150" s="50">
        <f t="shared" si="10"/>
        <v>150</v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82.875</v>
      </c>
      <c r="G151" s="54">
        <v>97.5</v>
      </c>
      <c r="H151" s="129">
        <v>2</v>
      </c>
      <c r="I151" s="55">
        <f t="shared" si="9"/>
        <v>165.75</v>
      </c>
      <c r="J151" s="49" t="s">
        <v>562</v>
      </c>
      <c r="K151" s="50">
        <f t="shared" si="10"/>
        <v>151</v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69.26400000000001</v>
      </c>
      <c r="G152" s="54">
        <v>72.150000000000006</v>
      </c>
      <c r="H152" s="129">
        <v>127</v>
      </c>
      <c r="I152" s="55">
        <f t="shared" si="9"/>
        <v>8796.5280000000021</v>
      </c>
      <c r="J152" s="49" t="s">
        <v>562</v>
      </c>
      <c r="K152" s="50">
        <f t="shared" si="10"/>
        <v>152</v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75.820800000000006</v>
      </c>
      <c r="G153" s="54">
        <v>78.98</v>
      </c>
      <c r="H153" s="129">
        <v>24</v>
      </c>
      <c r="I153" s="55">
        <f t="shared" si="9"/>
        <v>1819.6992</v>
      </c>
      <c r="J153" s="49" t="s">
        <v>562</v>
      </c>
      <c r="K153" s="50">
        <f t="shared" si="10"/>
        <v>153</v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175.69499999999999</v>
      </c>
      <c r="G154" s="54">
        <v>206.7</v>
      </c>
      <c r="H154" s="129">
        <v>1</v>
      </c>
      <c r="I154" s="55">
        <f t="shared" si="9"/>
        <v>175.69499999999999</v>
      </c>
      <c r="J154" s="49" t="s">
        <v>562</v>
      </c>
      <c r="K154" s="50">
        <f t="shared" si="10"/>
        <v>154</v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78.624000000000009</v>
      </c>
      <c r="G155" s="54">
        <v>81.900000000000006</v>
      </c>
      <c r="H155" s="129">
        <v>1</v>
      </c>
      <c r="I155" s="55">
        <f t="shared" si="9"/>
        <v>78.624000000000009</v>
      </c>
      <c r="J155" s="49" t="s">
        <v>562</v>
      </c>
      <c r="K155" s="50">
        <f t="shared" si="10"/>
        <v>155</v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116.06400000000002</v>
      </c>
      <c r="G156" s="54">
        <v>120.9</v>
      </c>
      <c r="H156" s="129">
        <v>39</v>
      </c>
      <c r="I156" s="55">
        <f t="shared" si="9"/>
        <v>4526.496000000001</v>
      </c>
      <c r="J156" s="49" t="s">
        <v>562</v>
      </c>
      <c r="K156" s="50">
        <f t="shared" si="10"/>
        <v>156</v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125.42400000000002</v>
      </c>
      <c r="G157" s="54">
        <v>130.65</v>
      </c>
      <c r="H157" s="129">
        <v>1</v>
      </c>
      <c r="I157" s="55">
        <f t="shared" si="9"/>
        <v>125.42400000000002</v>
      </c>
      <c r="J157" s="49" t="s">
        <v>562</v>
      </c>
      <c r="K157" s="50">
        <f t="shared" si="10"/>
        <v>157</v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139.23000000000002</v>
      </c>
      <c r="G158" s="54">
        <v>163.80000000000001</v>
      </c>
      <c r="H158" s="129">
        <v>2</v>
      </c>
      <c r="I158" s="55">
        <f t="shared" si="9"/>
        <v>278.46000000000004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54.6</v>
      </c>
      <c r="G160" s="54">
        <v>54.6</v>
      </c>
      <c r="H160" s="129">
        <v>348</v>
      </c>
      <c r="I160" s="55">
        <f t="shared" si="9"/>
        <v>19000.8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5.7329999999999997</v>
      </c>
      <c r="G161" s="54">
        <v>5.85</v>
      </c>
      <c r="H161" s="129">
        <v>836</v>
      </c>
      <c r="I161" s="55">
        <f t="shared" si="9"/>
        <v>4792.7879999999996</v>
      </c>
      <c r="J161" s="49" t="s">
        <v>562</v>
      </c>
      <c r="K161" s="50">
        <f t="shared" si="10"/>
        <v>161</v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18.72</v>
      </c>
      <c r="G162" s="54">
        <v>19.5</v>
      </c>
      <c r="H162" s="129">
        <v>75</v>
      </c>
      <c r="I162" s="55">
        <f t="shared" si="9"/>
        <v>1404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17.788800000000002</v>
      </c>
      <c r="G163" s="54">
        <v>18.53</v>
      </c>
      <c r="H163" s="129">
        <v>365</v>
      </c>
      <c r="I163" s="55">
        <f t="shared" si="9"/>
        <v>6492.9120000000003</v>
      </c>
      <c r="J163" s="49" t="s">
        <v>562</v>
      </c>
      <c r="K163" s="50">
        <f t="shared" si="10"/>
        <v>163</v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22.463999999999995</v>
      </c>
      <c r="G164" s="54">
        <v>23.4</v>
      </c>
      <c r="H164" s="129">
        <v>9</v>
      </c>
      <c r="I164" s="55">
        <f t="shared" si="9"/>
        <v>202.17599999999996</v>
      </c>
      <c r="J164" s="49" t="s">
        <v>562</v>
      </c>
      <c r="K164" s="50">
        <f t="shared" si="10"/>
        <v>164</v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4.3095000000000008</v>
      </c>
      <c r="G165" s="54">
        <v>5.07</v>
      </c>
      <c r="H165" s="129">
        <v>1</v>
      </c>
      <c r="I165" s="55">
        <f t="shared" si="9"/>
        <v>4.3095000000000008</v>
      </c>
      <c r="J165" s="49" t="s">
        <v>562</v>
      </c>
      <c r="K165" s="50">
        <f t="shared" si="10"/>
        <v>165</v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21.981400000000001</v>
      </c>
      <c r="G166" s="54">
        <v>22.43</v>
      </c>
      <c r="H166" s="129">
        <v>221</v>
      </c>
      <c r="I166" s="55">
        <f t="shared" ref="I166:I167" si="11">H166*F166</f>
        <v>4857.8894</v>
      </c>
      <c r="J166" s="49" t="s">
        <v>562</v>
      </c>
      <c r="K166" s="50">
        <f t="shared" si="10"/>
        <v>166</v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164.0925</v>
      </c>
      <c r="G167" s="54">
        <v>193.05</v>
      </c>
      <c r="H167" s="129">
        <v>27</v>
      </c>
      <c r="I167" s="55">
        <f t="shared" si="11"/>
        <v>4430.4975000000004</v>
      </c>
      <c r="J167" s="49" t="s">
        <v>562</v>
      </c>
      <c r="K167" s="50">
        <f t="shared" si="10"/>
        <v>167</v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2822.4</v>
      </c>
      <c r="G169" s="54">
        <v>2940</v>
      </c>
      <c r="H169" s="129">
        <v>16</v>
      </c>
      <c r="I169" s="55">
        <f>H169*F169</f>
        <v>45158.400000000001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964.8</v>
      </c>
      <c r="G170" s="54">
        <v>1005</v>
      </c>
      <c r="H170" s="129">
        <v>10</v>
      </c>
      <c r="I170" s="55">
        <f>H170*F170</f>
        <v>9648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2583.36</v>
      </c>
      <c r="G171" s="54">
        <v>2691</v>
      </c>
      <c r="H171" s="129">
        <v>6</v>
      </c>
      <c r="I171" s="55">
        <f>H171*F171</f>
        <v>15500.16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964.8</v>
      </c>
      <c r="G172" s="54">
        <v>1005</v>
      </c>
      <c r="H172" s="129">
        <v>10</v>
      </c>
      <c r="I172" s="55">
        <f>H172*F172</f>
        <v>9648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7.2929999999999993</v>
      </c>
      <c r="G174" s="54">
        <v>8.58</v>
      </c>
      <c r="H174" s="129">
        <v>1</v>
      </c>
      <c r="I174" s="55">
        <f t="shared" ref="I174:I179" si="12">H174*F174</f>
        <v>7.2929999999999993</v>
      </c>
      <c r="J174" s="49" t="s">
        <v>562</v>
      </c>
      <c r="K174" s="50">
        <f t="shared" si="10"/>
        <v>174</v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6.1369999999999996</v>
      </c>
      <c r="G175" s="54">
        <v>7.22</v>
      </c>
      <c r="H175" s="129">
        <v>1</v>
      </c>
      <c r="I175" s="55">
        <f t="shared" si="12"/>
        <v>6.1369999999999996</v>
      </c>
      <c r="J175" s="49" t="s">
        <v>562</v>
      </c>
      <c r="K175" s="50">
        <f t="shared" si="10"/>
        <v>175</v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9.1204999999999998</v>
      </c>
      <c r="G176" s="54">
        <v>10.73</v>
      </c>
      <c r="H176" s="129">
        <v>1</v>
      </c>
      <c r="I176" s="55">
        <f t="shared" si="12"/>
        <v>9.1204999999999998</v>
      </c>
      <c r="J176" s="49" t="s">
        <v>562</v>
      </c>
      <c r="K176" s="50">
        <f t="shared" si="10"/>
        <v>176</v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8.2874999999999996</v>
      </c>
      <c r="G177" s="54">
        <v>9.75</v>
      </c>
      <c r="H177" s="129">
        <v>1</v>
      </c>
      <c r="I177" s="55">
        <f t="shared" si="12"/>
        <v>8.2874999999999996</v>
      </c>
      <c r="J177" s="49" t="s">
        <v>562</v>
      </c>
      <c r="K177" s="50">
        <f t="shared" si="10"/>
        <v>177</v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16.243499999999997</v>
      </c>
      <c r="G178" s="54">
        <v>19.11</v>
      </c>
      <c r="H178" s="129">
        <v>1</v>
      </c>
      <c r="I178" s="55">
        <f t="shared" si="12"/>
        <v>16.243499999999997</v>
      </c>
      <c r="J178" s="49" t="s">
        <v>562</v>
      </c>
      <c r="K178" s="50">
        <f t="shared" si="10"/>
        <v>178</v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13.923</v>
      </c>
      <c r="G179" s="54">
        <v>16.38</v>
      </c>
      <c r="H179" s="129">
        <v>77</v>
      </c>
      <c r="I179" s="55">
        <f t="shared" si="12"/>
        <v>1072.0709999999999</v>
      </c>
      <c r="J179" s="49" t="s">
        <v>562</v>
      </c>
      <c r="K179" s="50">
        <f t="shared" si="10"/>
        <v>179</v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1102.6079999999999</v>
      </c>
      <c r="G181" s="54">
        <v>1148.55</v>
      </c>
      <c r="H181" s="129">
        <v>13</v>
      </c>
      <c r="I181" s="55">
        <f>H181*F181</f>
        <v>14333.903999999999</v>
      </c>
      <c r="J181" s="49" t="s">
        <v>562</v>
      </c>
      <c r="K181" s="50">
        <f t="shared" si="10"/>
        <v>181</v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1160.6400000000001</v>
      </c>
      <c r="G182" s="54">
        <v>1209</v>
      </c>
      <c r="H182" s="129">
        <v>11</v>
      </c>
      <c r="I182" s="55">
        <f>H182*F182</f>
        <v>12767.04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1801.8048000000001</v>
      </c>
      <c r="G183" s="54">
        <v>1876.88</v>
      </c>
      <c r="H183" s="129">
        <v>5</v>
      </c>
      <c r="I183" s="55">
        <f>H183*F183</f>
        <v>9009.0240000000013</v>
      </c>
      <c r="J183" s="49" t="s">
        <v>562</v>
      </c>
      <c r="K183" s="50">
        <f t="shared" si="10"/>
        <v>183</v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1870.1279999999999</v>
      </c>
      <c r="G184" s="54">
        <v>1948.05</v>
      </c>
      <c r="H184" s="129">
        <v>1</v>
      </c>
      <c r="I184" s="55">
        <f>H184*F184</f>
        <v>1870.1279999999999</v>
      </c>
      <c r="J184" s="49" t="s">
        <v>562</v>
      </c>
      <c r="K184" s="50">
        <f t="shared" si="10"/>
        <v>184</v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174.09599999999998</v>
      </c>
      <c r="G186" s="54">
        <v>181.35</v>
      </c>
      <c r="H186" s="129">
        <v>1</v>
      </c>
      <c r="I186" s="55">
        <f>H186*F186</f>
        <v>174.09599999999998</v>
      </c>
      <c r="J186" s="49" t="s">
        <v>562</v>
      </c>
      <c r="K186" s="50">
        <f t="shared" si="10"/>
        <v>186</v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74.88</v>
      </c>
      <c r="G191" s="54">
        <v>78</v>
      </c>
      <c r="H191" s="129">
        <v>28</v>
      </c>
      <c r="I191" s="55">
        <f>H191*F191</f>
        <v>2096.64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52.416000000000004</v>
      </c>
      <c r="G192" s="54">
        <v>54.6</v>
      </c>
      <c r="H192" s="129">
        <v>5</v>
      </c>
      <c r="I192" s="55">
        <f>H192*F192</f>
        <v>262.08000000000004</v>
      </c>
      <c r="J192" s="49" t="s">
        <v>562</v>
      </c>
      <c r="K192" s="50">
        <f t="shared" si="10"/>
        <v>192</v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3.9359999999999995</v>
      </c>
      <c r="G194" s="54">
        <v>4.0999999999999996</v>
      </c>
      <c r="H194" s="129">
        <v>3</v>
      </c>
      <c r="I194" s="55">
        <f t="shared" ref="I194:I225" si="13">H194*F194</f>
        <v>11.807999999999998</v>
      </c>
      <c r="J194" s="49" t="s">
        <v>562</v>
      </c>
      <c r="K194" s="50">
        <f t="shared" si="10"/>
        <v>194</v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3.9359999999999995</v>
      </c>
      <c r="G195" s="54">
        <v>4.0999999999999996</v>
      </c>
      <c r="H195" s="129">
        <v>12</v>
      </c>
      <c r="I195" s="55">
        <f t="shared" si="13"/>
        <v>47.231999999999992</v>
      </c>
      <c r="J195" s="49" t="s">
        <v>562</v>
      </c>
      <c r="K195" s="50">
        <f t="shared" si="10"/>
        <v>195</v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3.9359999999999995</v>
      </c>
      <c r="G196" s="54">
        <v>4.0999999999999996</v>
      </c>
      <c r="H196" s="129">
        <v>56</v>
      </c>
      <c r="I196" s="55">
        <f t="shared" si="13"/>
        <v>220.41599999999997</v>
      </c>
      <c r="J196" s="49" t="s">
        <v>562</v>
      </c>
      <c r="K196" s="50">
        <f t="shared" si="10"/>
        <v>196</v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151</v>
      </c>
      <c r="I197" s="55">
        <f t="shared" si="13"/>
        <v>619.09999999999991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187</v>
      </c>
      <c r="I198" s="55">
        <f t="shared" si="13"/>
        <v>766.69999999999993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76</v>
      </c>
      <c r="I199" s="55">
        <f t="shared" si="13"/>
        <v>311.59999999999997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4.0179999999999998</v>
      </c>
      <c r="G200" s="54">
        <v>4.0999999999999996</v>
      </c>
      <c r="H200" s="129">
        <v>305</v>
      </c>
      <c r="I200" s="55">
        <f t="shared" si="13"/>
        <v>1225.49</v>
      </c>
      <c r="J200" s="49" t="s">
        <v>562</v>
      </c>
      <c r="K200" s="50">
        <f t="shared" si="10"/>
        <v>200</v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4.0179999999999998</v>
      </c>
      <c r="G201" s="54">
        <v>4.0999999999999996</v>
      </c>
      <c r="H201" s="129">
        <v>92</v>
      </c>
      <c r="I201" s="55">
        <f t="shared" si="13"/>
        <v>369.65600000000001</v>
      </c>
      <c r="J201" s="49" t="s">
        <v>562</v>
      </c>
      <c r="K201" s="50">
        <f t="shared" si="10"/>
        <v>201</v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4.0179999999999998</v>
      </c>
      <c r="G202" s="54">
        <v>4.0999999999999996</v>
      </c>
      <c r="H202" s="129">
        <v>198</v>
      </c>
      <c r="I202" s="55">
        <f t="shared" si="13"/>
        <v>795.56399999999996</v>
      </c>
      <c r="J202" s="49" t="s">
        <v>562</v>
      </c>
      <c r="K202" s="50">
        <f t="shared" ref="K202:K265" si="14">IF(AND(ISNUMBER(F202),ISNUMBER(FIND(",",F202)),LEN(F202)-LEN(SUBSTITUTE(F202,",",""))=1),IF(LEN(RIGHT(F202,LEN(F202)-FIND(",",F202)))&gt;2,ROW(),""),"")</f>
        <v>202</v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5.3507999999999996</v>
      </c>
      <c r="G203" s="54">
        <v>5.46</v>
      </c>
      <c r="H203" s="129">
        <v>44</v>
      </c>
      <c r="I203" s="55">
        <f t="shared" si="13"/>
        <v>235.43519999999998</v>
      </c>
      <c r="J203" s="49" t="s">
        <v>562</v>
      </c>
      <c r="K203" s="50">
        <f t="shared" si="14"/>
        <v>203</v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5.3507999999999996</v>
      </c>
      <c r="G204" s="54">
        <v>5.46</v>
      </c>
      <c r="H204" s="129">
        <v>114</v>
      </c>
      <c r="I204" s="55">
        <f t="shared" si="13"/>
        <v>609.99119999999994</v>
      </c>
      <c r="J204" s="49" t="s">
        <v>562</v>
      </c>
      <c r="K204" s="50">
        <f t="shared" si="14"/>
        <v>204</v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7.4879999999999995</v>
      </c>
      <c r="G205" s="54">
        <v>7.8</v>
      </c>
      <c r="H205" s="129">
        <v>3</v>
      </c>
      <c r="I205" s="55">
        <f t="shared" si="13"/>
        <v>22.463999999999999</v>
      </c>
      <c r="J205" s="49" t="s">
        <v>562</v>
      </c>
      <c r="K205" s="50">
        <f t="shared" si="14"/>
        <v>205</v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6.3647999999999998</v>
      </c>
      <c r="G206" s="54">
        <v>6.63</v>
      </c>
      <c r="H206" s="129">
        <v>3</v>
      </c>
      <c r="I206" s="55">
        <f t="shared" si="13"/>
        <v>19.0944</v>
      </c>
      <c r="J206" s="49" t="s">
        <v>562</v>
      </c>
      <c r="K206" s="50">
        <f t="shared" si="14"/>
        <v>206</v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6.3647999999999998</v>
      </c>
      <c r="G207" s="54">
        <v>6.63</v>
      </c>
      <c r="H207" s="129">
        <v>1</v>
      </c>
      <c r="I207" s="55">
        <f t="shared" si="13"/>
        <v>6.3647999999999998</v>
      </c>
      <c r="J207" s="49" t="s">
        <v>562</v>
      </c>
      <c r="K207" s="50">
        <f t="shared" si="14"/>
        <v>207</v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6.3647999999999998</v>
      </c>
      <c r="G208" s="54">
        <v>6.63</v>
      </c>
      <c r="H208" s="129">
        <v>10</v>
      </c>
      <c r="I208" s="55">
        <f t="shared" si="13"/>
        <v>63.647999999999996</v>
      </c>
      <c r="J208" s="49" t="s">
        <v>562</v>
      </c>
      <c r="K208" s="50">
        <f t="shared" si="14"/>
        <v>208</v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6.3647999999999998</v>
      </c>
      <c r="G209" s="54">
        <v>6.63</v>
      </c>
      <c r="H209" s="129">
        <v>12</v>
      </c>
      <c r="I209" s="55">
        <f t="shared" si="13"/>
        <v>76.377600000000001</v>
      </c>
      <c r="J209" s="49" t="s">
        <v>562</v>
      </c>
      <c r="K209" s="50">
        <f t="shared" si="14"/>
        <v>209</v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6.3647999999999998</v>
      </c>
      <c r="G210" s="54">
        <v>6.63</v>
      </c>
      <c r="H210" s="129">
        <v>6</v>
      </c>
      <c r="I210" s="55">
        <f t="shared" si="13"/>
        <v>38.188800000000001</v>
      </c>
      <c r="J210" s="49" t="s">
        <v>562</v>
      </c>
      <c r="K210" s="50">
        <f t="shared" si="14"/>
        <v>210</v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4</v>
      </c>
      <c r="I212" s="55">
        <f t="shared" si="13"/>
        <v>26.52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3</v>
      </c>
      <c r="I213" s="55">
        <f t="shared" si="13"/>
        <v>19.89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8.4084000000000003</v>
      </c>
      <c r="G215" s="54">
        <v>8.58</v>
      </c>
      <c r="H215" s="129">
        <v>26</v>
      </c>
      <c r="I215" s="55">
        <f t="shared" si="13"/>
        <v>218.61840000000001</v>
      </c>
      <c r="J215" s="49" t="s">
        <v>562</v>
      </c>
      <c r="K215" s="50">
        <f t="shared" si="14"/>
        <v>215</v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8.4084000000000003</v>
      </c>
      <c r="G217" s="54">
        <v>8.58</v>
      </c>
      <c r="H217" s="129">
        <v>76</v>
      </c>
      <c r="I217" s="55">
        <f t="shared" si="13"/>
        <v>639.03840000000002</v>
      </c>
      <c r="J217" s="49" t="s">
        <v>562</v>
      </c>
      <c r="K217" s="50">
        <f t="shared" si="14"/>
        <v>217</v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11.231999999999998</v>
      </c>
      <c r="G218" s="54">
        <v>11.7</v>
      </c>
      <c r="H218" s="129">
        <v>37</v>
      </c>
      <c r="I218" s="55">
        <f t="shared" si="13"/>
        <v>415.58399999999989</v>
      </c>
      <c r="J218" s="49" t="s">
        <v>562</v>
      </c>
      <c r="K218" s="50">
        <f t="shared" si="14"/>
        <v>218</v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11.7</v>
      </c>
      <c r="G219" s="54">
        <v>11.7</v>
      </c>
      <c r="H219" s="129">
        <v>14</v>
      </c>
      <c r="I219" s="55">
        <f t="shared" si="13"/>
        <v>163.79999999999998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11.7</v>
      </c>
      <c r="G220" s="54">
        <v>11.7</v>
      </c>
      <c r="H220" s="129">
        <v>43</v>
      </c>
      <c r="I220" s="55">
        <f t="shared" si="13"/>
        <v>503.09999999999997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11.7</v>
      </c>
      <c r="G221" s="54">
        <v>11.7</v>
      </c>
      <c r="H221" s="129">
        <v>3</v>
      </c>
      <c r="I221" s="55">
        <f t="shared" si="13"/>
        <v>35.099999999999994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11.7</v>
      </c>
      <c r="G222" s="54">
        <v>11.7</v>
      </c>
      <c r="H222" s="129">
        <v>22</v>
      </c>
      <c r="I222" s="55">
        <f t="shared" si="13"/>
        <v>257.39999999999998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11.7</v>
      </c>
      <c r="G223" s="54">
        <v>11.7</v>
      </c>
      <c r="H223" s="129">
        <v>8</v>
      </c>
      <c r="I223" s="55">
        <f t="shared" si="13"/>
        <v>93.6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11.465999999999999</v>
      </c>
      <c r="G225" s="54">
        <v>11.7</v>
      </c>
      <c r="H225" s="129">
        <v>18</v>
      </c>
      <c r="I225" s="55">
        <f t="shared" si="13"/>
        <v>206.38799999999998</v>
      </c>
      <c r="J225" s="49" t="s">
        <v>562</v>
      </c>
      <c r="K225" s="50">
        <f t="shared" si="14"/>
        <v>225</v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27</v>
      </c>
      <c r="I226" s="55">
        <f t="shared" ref="I226:I247" si="15">H226*F226</f>
        <v>368.55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14.141399999999999</v>
      </c>
      <c r="G228" s="54">
        <v>14.43</v>
      </c>
      <c r="H228" s="129">
        <v>36</v>
      </c>
      <c r="I228" s="55">
        <f t="shared" si="15"/>
        <v>509.09039999999999</v>
      </c>
      <c r="J228" s="49" t="s">
        <v>562</v>
      </c>
      <c r="K228" s="50">
        <f t="shared" si="14"/>
        <v>228</v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6</v>
      </c>
      <c r="I233" s="55">
        <f t="shared" si="15"/>
        <v>117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47</v>
      </c>
      <c r="I238" s="55">
        <f t="shared" si="15"/>
        <v>1209.78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9</v>
      </c>
      <c r="I241" s="55">
        <f t="shared" si="15"/>
        <v>877.5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121.68</v>
      </c>
      <c r="G243" s="54">
        <v>126.75</v>
      </c>
      <c r="H243" s="129">
        <v>1</v>
      </c>
      <c r="I243" s="55">
        <f t="shared" si="15"/>
        <v>121.68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131.04</v>
      </c>
      <c r="G244" s="54">
        <v>136.5</v>
      </c>
      <c r="H244" s="129">
        <v>1</v>
      </c>
      <c r="I244" s="55">
        <f t="shared" si="15"/>
        <v>131.04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6</v>
      </c>
      <c r="I246" s="55">
        <f t="shared" si="15"/>
        <v>181.38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15</v>
      </c>
      <c r="I247" s="55">
        <f t="shared" si="15"/>
        <v>482.7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91.727999999999994</v>
      </c>
      <c r="G249" s="54">
        <v>95.55</v>
      </c>
      <c r="H249" s="129">
        <v>1</v>
      </c>
      <c r="I249" s="55">
        <f t="shared" ref="I249:I258" si="16">H249*F249</f>
        <v>91.727999999999994</v>
      </c>
      <c r="J249" s="49" t="s">
        <v>562</v>
      </c>
      <c r="K249" s="50">
        <f t="shared" si="14"/>
        <v>249</v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91.727999999999994</v>
      </c>
      <c r="G250" s="54">
        <v>95.55</v>
      </c>
      <c r="H250" s="129">
        <v>1</v>
      </c>
      <c r="I250" s="55">
        <f t="shared" si="16"/>
        <v>91.727999999999994</v>
      </c>
      <c r="J250" s="49" t="s">
        <v>562</v>
      </c>
      <c r="K250" s="50">
        <f t="shared" si="14"/>
        <v>250</v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91.727999999999994</v>
      </c>
      <c r="G251" s="54">
        <v>95.55</v>
      </c>
      <c r="H251" s="129">
        <v>1</v>
      </c>
      <c r="I251" s="55">
        <f t="shared" si="16"/>
        <v>91.727999999999994</v>
      </c>
      <c r="J251" s="49" t="s">
        <v>562</v>
      </c>
      <c r="K251" s="50">
        <f t="shared" si="14"/>
        <v>251</v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136.65599999999998</v>
      </c>
      <c r="G258" s="54">
        <v>142.35</v>
      </c>
      <c r="H258" s="129">
        <v>1</v>
      </c>
      <c r="I258" s="55">
        <f t="shared" si="16"/>
        <v>136.65599999999998</v>
      </c>
      <c r="J258" s="49" t="s">
        <v>562</v>
      </c>
      <c r="K258" s="50">
        <f t="shared" si="14"/>
        <v>258</v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65.52</v>
      </c>
      <c r="G260" s="76">
        <v>68.25</v>
      </c>
      <c r="H260" s="132">
        <v>57</v>
      </c>
      <c r="I260" s="77">
        <f t="shared" ref="I260:I285" si="17">H260*F260</f>
        <v>3734.64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65.52</v>
      </c>
      <c r="G261" s="54">
        <v>68.25</v>
      </c>
      <c r="H261" s="129">
        <v>60</v>
      </c>
      <c r="I261" s="55">
        <f t="shared" si="17"/>
        <v>3931.2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15</v>
      </c>
      <c r="I263" s="55">
        <f t="shared" si="17"/>
        <v>1023.75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22</v>
      </c>
      <c r="I265" s="55">
        <f t="shared" si="17"/>
        <v>1587.3000000000002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6</v>
      </c>
      <c r="I266" s="55">
        <f t="shared" si="17"/>
        <v>473.88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18</v>
      </c>
      <c r="I267" s="55">
        <f t="shared" si="17"/>
        <v>1579.5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112.32</v>
      </c>
      <c r="G270" s="54">
        <v>117</v>
      </c>
      <c r="H270" s="129">
        <v>6</v>
      </c>
      <c r="I270" s="55">
        <f t="shared" si="17"/>
        <v>673.92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20.217599999999997</v>
      </c>
      <c r="G271" s="54">
        <v>21.06</v>
      </c>
      <c r="H271" s="129">
        <v>1</v>
      </c>
      <c r="I271" s="55">
        <f t="shared" si="17"/>
        <v>20.217599999999997</v>
      </c>
      <c r="J271" s="49" t="s">
        <v>562</v>
      </c>
      <c r="K271" s="50">
        <f t="shared" si="18"/>
        <v>271</v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20.217599999999997</v>
      </c>
      <c r="G272" s="54">
        <v>21.06</v>
      </c>
      <c r="H272" s="129">
        <v>1</v>
      </c>
      <c r="I272" s="55">
        <f t="shared" si="17"/>
        <v>20.217599999999997</v>
      </c>
      <c r="J272" s="49" t="s">
        <v>562</v>
      </c>
      <c r="K272" s="50">
        <f t="shared" si="18"/>
        <v>272</v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20.217599999999997</v>
      </c>
      <c r="G273" s="54">
        <v>21.06</v>
      </c>
      <c r="H273" s="129">
        <v>1</v>
      </c>
      <c r="I273" s="55">
        <f t="shared" si="17"/>
        <v>20.217599999999997</v>
      </c>
      <c r="J273" s="49" t="s">
        <v>562</v>
      </c>
      <c r="K273" s="50">
        <f t="shared" si="18"/>
        <v>273</v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20.217599999999997</v>
      </c>
      <c r="G274" s="54">
        <v>21.06</v>
      </c>
      <c r="H274" s="129">
        <v>3</v>
      </c>
      <c r="I274" s="55">
        <f t="shared" si="17"/>
        <v>60.652799999999992</v>
      </c>
      <c r="J274" s="49" t="s">
        <v>562</v>
      </c>
      <c r="K274" s="50">
        <f t="shared" si="18"/>
        <v>274</v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20.217599999999997</v>
      </c>
      <c r="G275" s="54">
        <v>21.06</v>
      </c>
      <c r="H275" s="129">
        <v>9</v>
      </c>
      <c r="I275" s="55">
        <f t="shared" si="17"/>
        <v>181.95839999999998</v>
      </c>
      <c r="J275" s="49" t="s">
        <v>562</v>
      </c>
      <c r="K275" s="50">
        <f t="shared" si="18"/>
        <v>275</v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48.672000000000004</v>
      </c>
      <c r="G283" s="54">
        <v>50.7</v>
      </c>
      <c r="H283" s="129">
        <v>1</v>
      </c>
      <c r="I283" s="55">
        <f t="shared" si="17"/>
        <v>48.672000000000004</v>
      </c>
      <c r="J283" s="49" t="s">
        <v>562</v>
      </c>
      <c r="K283" s="50">
        <f t="shared" si="18"/>
        <v>283</v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76.75200000000001</v>
      </c>
      <c r="G284" s="54">
        <v>79.95</v>
      </c>
      <c r="H284" s="129">
        <v>1</v>
      </c>
      <c r="I284" s="55">
        <f t="shared" si="17"/>
        <v>76.75200000000001</v>
      </c>
      <c r="J284" s="49" t="s">
        <v>562</v>
      </c>
      <c r="K284" s="50">
        <f t="shared" si="18"/>
        <v>284</v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28.08</v>
      </c>
      <c r="G285" s="54">
        <v>29.25</v>
      </c>
      <c r="H285" s="129">
        <v>1</v>
      </c>
      <c r="I285" s="55">
        <f t="shared" si="17"/>
        <v>28.08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7.2</v>
      </c>
      <c r="G286" s="54">
        <v>7.5</v>
      </c>
      <c r="H286" s="129">
        <v>10</v>
      </c>
      <c r="I286" s="55">
        <f>H286*F286</f>
        <v>72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7.2</v>
      </c>
      <c r="G287" s="54">
        <v>7.5</v>
      </c>
      <c r="H287" s="129">
        <v>10</v>
      </c>
      <c r="I287" s="55">
        <f t="shared" ref="I287:I292" si="19">H287*F287</f>
        <v>72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7.2</v>
      </c>
      <c r="G288" s="54">
        <v>7.5</v>
      </c>
      <c r="H288" s="129">
        <v>10</v>
      </c>
      <c r="I288" s="55">
        <f t="shared" si="19"/>
        <v>72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8.64</v>
      </c>
      <c r="G289" s="54">
        <v>9</v>
      </c>
      <c r="H289" s="129">
        <v>10</v>
      </c>
      <c r="I289" s="55">
        <f t="shared" si="19"/>
        <v>86.4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8.64</v>
      </c>
      <c r="G290" s="54">
        <v>9</v>
      </c>
      <c r="H290" s="129">
        <v>12</v>
      </c>
      <c r="I290" s="55">
        <f t="shared" si="19"/>
        <v>103.68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8.64</v>
      </c>
      <c r="G291" s="59">
        <v>9</v>
      </c>
      <c r="H291" s="130">
        <v>12</v>
      </c>
      <c r="I291" s="55">
        <f t="shared" si="19"/>
        <v>103.68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11.52</v>
      </c>
      <c r="G292" s="59">
        <v>12</v>
      </c>
      <c r="H292" s="130">
        <v>14</v>
      </c>
      <c r="I292" s="60">
        <f t="shared" si="19"/>
        <v>161.28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70.2</v>
      </c>
      <c r="G294" s="54">
        <v>70.2</v>
      </c>
      <c r="H294" s="129">
        <v>53</v>
      </c>
      <c r="I294" s="55">
        <f>H294*F294</f>
        <v>3720.6000000000004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58.5</v>
      </c>
      <c r="G295" s="54">
        <v>58.5</v>
      </c>
      <c r="H295" s="129">
        <v>9</v>
      </c>
      <c r="I295" s="55">
        <f>H295*F295</f>
        <v>526.5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27.714400000000001</v>
      </c>
      <c r="G297" s="54">
        <v>28.28</v>
      </c>
      <c r="H297" s="129">
        <v>682</v>
      </c>
      <c r="I297" s="55">
        <f>H297*F297</f>
        <v>18901.220799999999</v>
      </c>
      <c r="J297" s="49" t="s">
        <v>562</v>
      </c>
      <c r="K297" s="50">
        <f t="shared" si="18"/>
        <v>297</v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40.774499999999996</v>
      </c>
      <c r="G299" s="54">
        <v>47.97</v>
      </c>
      <c r="H299" s="129">
        <v>1</v>
      </c>
      <c r="I299" s="55">
        <f t="shared" ref="I299:I311" si="20">H299*F299</f>
        <v>40.774499999999996</v>
      </c>
      <c r="J299" s="49" t="s">
        <v>562</v>
      </c>
      <c r="K299" s="50">
        <f t="shared" si="18"/>
        <v>299</v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42.601999999999997</v>
      </c>
      <c r="G300" s="54">
        <v>50.12</v>
      </c>
      <c r="H300" s="129">
        <v>1</v>
      </c>
      <c r="I300" s="55">
        <f t="shared" si="20"/>
        <v>42.601999999999997</v>
      </c>
      <c r="J300" s="49" t="s">
        <v>562</v>
      </c>
      <c r="K300" s="50">
        <f t="shared" si="18"/>
        <v>300</v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46.741500000000002</v>
      </c>
      <c r="G301" s="54">
        <v>54.99</v>
      </c>
      <c r="H301" s="129">
        <v>1</v>
      </c>
      <c r="I301" s="55">
        <f t="shared" si="20"/>
        <v>46.741500000000002</v>
      </c>
      <c r="J301" s="49" t="s">
        <v>562</v>
      </c>
      <c r="K301" s="50">
        <f t="shared" si="18"/>
        <v>301</v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51.3825</v>
      </c>
      <c r="G302" s="54">
        <v>60.45</v>
      </c>
      <c r="H302" s="129">
        <v>1</v>
      </c>
      <c r="I302" s="55">
        <f t="shared" si="20"/>
        <v>51.3825</v>
      </c>
      <c r="J302" s="49" t="s">
        <v>562</v>
      </c>
      <c r="K302" s="50">
        <f t="shared" si="18"/>
        <v>302</v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58.012500000000003</v>
      </c>
      <c r="G303" s="54">
        <v>68.25</v>
      </c>
      <c r="H303" s="129">
        <v>1</v>
      </c>
      <c r="I303" s="55">
        <f t="shared" si="20"/>
        <v>58.012500000000003</v>
      </c>
      <c r="J303" s="49" t="s">
        <v>562</v>
      </c>
      <c r="K303" s="50">
        <f t="shared" si="18"/>
        <v>303</v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91.162499999999994</v>
      </c>
      <c r="G304" s="54">
        <v>107.25</v>
      </c>
      <c r="H304" s="129">
        <v>1</v>
      </c>
      <c r="I304" s="55">
        <f t="shared" si="20"/>
        <v>91.162499999999994</v>
      </c>
      <c r="J304" s="49" t="s">
        <v>562</v>
      </c>
      <c r="K304" s="50">
        <f t="shared" si="18"/>
        <v>304</v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64.642499999999998</v>
      </c>
      <c r="G305" s="54">
        <v>76.05</v>
      </c>
      <c r="H305" s="129">
        <v>2</v>
      </c>
      <c r="I305" s="55">
        <f t="shared" si="20"/>
        <v>129.285</v>
      </c>
      <c r="J305" s="49" t="s">
        <v>562</v>
      </c>
      <c r="K305" s="50">
        <f t="shared" si="18"/>
        <v>305</v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120.9975</v>
      </c>
      <c r="G306" s="54">
        <v>142.35</v>
      </c>
      <c r="H306" s="129">
        <v>1</v>
      </c>
      <c r="I306" s="55">
        <f t="shared" si="20"/>
        <v>120.9975</v>
      </c>
      <c r="J306" s="49" t="s">
        <v>562</v>
      </c>
      <c r="K306" s="50">
        <f t="shared" si="18"/>
        <v>306</v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129.285</v>
      </c>
      <c r="G307" s="54">
        <v>152.1</v>
      </c>
      <c r="H307" s="129">
        <v>1</v>
      </c>
      <c r="I307" s="55">
        <f t="shared" si="20"/>
        <v>129.285</v>
      </c>
      <c r="J307" s="49" t="s">
        <v>562</v>
      </c>
      <c r="K307" s="50">
        <f t="shared" si="18"/>
        <v>307</v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256.91250000000002</v>
      </c>
      <c r="G308" s="54">
        <v>302.25</v>
      </c>
      <c r="H308" s="129">
        <v>1</v>
      </c>
      <c r="I308" s="55">
        <f t="shared" si="20"/>
        <v>256.91250000000002</v>
      </c>
      <c r="J308" s="49" t="s">
        <v>562</v>
      </c>
      <c r="K308" s="50">
        <f t="shared" si="18"/>
        <v>308</v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72.930000000000007</v>
      </c>
      <c r="G309" s="54">
        <v>85.8</v>
      </c>
      <c r="H309" s="129">
        <v>1</v>
      </c>
      <c r="I309" s="55">
        <f t="shared" si="20"/>
        <v>72.930000000000007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81.217500000000001</v>
      </c>
      <c r="G310" s="54">
        <v>95.55</v>
      </c>
      <c r="H310" s="129">
        <v>1</v>
      </c>
      <c r="I310" s="55">
        <f t="shared" si="20"/>
        <v>81.217500000000001</v>
      </c>
      <c r="J310" s="49" t="s">
        <v>562</v>
      </c>
      <c r="K310" s="50">
        <f t="shared" si="18"/>
        <v>310</v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101.1075</v>
      </c>
      <c r="G311" s="54">
        <v>118.95</v>
      </c>
      <c r="H311" s="129">
        <v>1</v>
      </c>
      <c r="I311" s="55">
        <f t="shared" si="20"/>
        <v>101.1075</v>
      </c>
      <c r="J311" s="49" t="s">
        <v>562</v>
      </c>
      <c r="K311" s="50">
        <f t="shared" si="18"/>
        <v>311</v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1.3259999999999998</v>
      </c>
      <c r="G313" s="54">
        <v>1.56</v>
      </c>
      <c r="H313" s="129">
        <v>1</v>
      </c>
      <c r="I313" s="55">
        <f t="shared" ref="I313:I319" si="21">H313*F313</f>
        <v>1.3259999999999998</v>
      </c>
      <c r="J313" s="49" t="s">
        <v>562</v>
      </c>
      <c r="K313" s="50">
        <f t="shared" si="18"/>
        <v>313</v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2.1590000000000003</v>
      </c>
      <c r="G314" s="54">
        <v>2.54</v>
      </c>
      <c r="H314" s="129">
        <v>1</v>
      </c>
      <c r="I314" s="55">
        <f t="shared" si="21"/>
        <v>2.1590000000000003</v>
      </c>
      <c r="J314" s="49" t="s">
        <v>562</v>
      </c>
      <c r="K314" s="50">
        <f t="shared" si="18"/>
        <v>314</v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2.3205</v>
      </c>
      <c r="G315" s="54">
        <v>2.73</v>
      </c>
      <c r="H315" s="129">
        <v>1</v>
      </c>
      <c r="I315" s="55">
        <f t="shared" si="21"/>
        <v>2.3205</v>
      </c>
      <c r="J315" s="49" t="s">
        <v>562</v>
      </c>
      <c r="K315" s="50">
        <f t="shared" si="18"/>
        <v>315</v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3.9779999999999998</v>
      </c>
      <c r="G316" s="54">
        <v>4.68</v>
      </c>
      <c r="H316" s="129">
        <v>1</v>
      </c>
      <c r="I316" s="55">
        <f t="shared" si="21"/>
        <v>3.9779999999999998</v>
      </c>
      <c r="J316" s="49" t="s">
        <v>562</v>
      </c>
      <c r="K316" s="50">
        <f t="shared" si="18"/>
        <v>316</v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7.4629999999999992</v>
      </c>
      <c r="G317" s="54">
        <v>8.7799999999999994</v>
      </c>
      <c r="H317" s="129">
        <v>1</v>
      </c>
      <c r="I317" s="55">
        <f t="shared" si="21"/>
        <v>7.4629999999999992</v>
      </c>
      <c r="J317" s="49" t="s">
        <v>562</v>
      </c>
      <c r="K317" s="50">
        <f t="shared" si="18"/>
        <v>317</v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9.9449999999999985</v>
      </c>
      <c r="G318" s="54">
        <v>11.7</v>
      </c>
      <c r="H318" s="129">
        <v>1</v>
      </c>
      <c r="I318" s="55">
        <f t="shared" si="21"/>
        <v>9.9449999999999985</v>
      </c>
      <c r="J318" s="49" t="s">
        <v>562</v>
      </c>
      <c r="K318" s="50">
        <f t="shared" si="18"/>
        <v>318</v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12.435499999999999</v>
      </c>
      <c r="G319" s="54">
        <v>14.63</v>
      </c>
      <c r="H319" s="129">
        <v>1</v>
      </c>
      <c r="I319" s="55">
        <f t="shared" si="21"/>
        <v>12.435499999999999</v>
      </c>
      <c r="J319" s="49" t="s">
        <v>562</v>
      </c>
      <c r="K319" s="50">
        <f t="shared" si="18"/>
        <v>319</v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733.2</v>
      </c>
      <c r="G321" s="76">
        <v>780</v>
      </c>
      <c r="H321" s="132">
        <v>1</v>
      </c>
      <c r="I321" s="77">
        <f t="shared" ref="I321:I352" si="22">H321*F321</f>
        <v>733.2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767.52</v>
      </c>
      <c r="G322" s="54">
        <v>799.5</v>
      </c>
      <c r="H322" s="129">
        <v>64</v>
      </c>
      <c r="I322" s="55">
        <f t="shared" si="22"/>
        <v>49121.279999999999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696.54</v>
      </c>
      <c r="G324" s="54">
        <v>741</v>
      </c>
      <c r="H324" s="129">
        <v>1</v>
      </c>
      <c r="I324" s="55">
        <f t="shared" si="22"/>
        <v>696.54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819</v>
      </c>
      <c r="G326" s="54">
        <v>819</v>
      </c>
      <c r="H326" s="129">
        <v>19</v>
      </c>
      <c r="I326" s="55">
        <f t="shared" si="22"/>
        <v>15561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5</v>
      </c>
      <c r="I327" s="55">
        <f t="shared" si="22"/>
        <v>4192.5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128.31</v>
      </c>
      <c r="G333" s="54">
        <v>136.5</v>
      </c>
      <c r="H333" s="129">
        <v>1</v>
      </c>
      <c r="I333" s="55">
        <f t="shared" si="22"/>
        <v>128.31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149.76</v>
      </c>
      <c r="G334" s="54">
        <v>156</v>
      </c>
      <c r="H334" s="129">
        <v>1</v>
      </c>
      <c r="I334" s="55">
        <f t="shared" si="22"/>
        <v>149.76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229.125</v>
      </c>
      <c r="G337" s="54">
        <v>243.75</v>
      </c>
      <c r="H337" s="129">
        <v>1</v>
      </c>
      <c r="I337" s="55">
        <f t="shared" si="22"/>
        <v>229.125</v>
      </c>
      <c r="J337" s="49" t="s">
        <v>562</v>
      </c>
      <c r="K337" s="50">
        <f t="shared" si="23"/>
        <v>337</v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274.95</v>
      </c>
      <c r="G338" s="54">
        <v>292.5</v>
      </c>
      <c r="H338" s="129">
        <v>23</v>
      </c>
      <c r="I338" s="55">
        <f t="shared" si="22"/>
        <v>6323.8499999999995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284.11500000000001</v>
      </c>
      <c r="G339" s="54">
        <v>302.25</v>
      </c>
      <c r="H339" s="129">
        <v>1</v>
      </c>
      <c r="I339" s="55">
        <f t="shared" si="22"/>
        <v>284.11500000000001</v>
      </c>
      <c r="J339" s="49" t="s">
        <v>562</v>
      </c>
      <c r="K339" s="50">
        <f t="shared" si="23"/>
        <v>339</v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348.27</v>
      </c>
      <c r="G340" s="54">
        <v>370.5</v>
      </c>
      <c r="H340" s="129">
        <v>1</v>
      </c>
      <c r="I340" s="55">
        <f t="shared" si="22"/>
        <v>348.27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12</v>
      </c>
      <c r="I342" s="55">
        <f t="shared" si="22"/>
        <v>4914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3</v>
      </c>
      <c r="I344" s="55">
        <f t="shared" si="22"/>
        <v>1228.5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374.4</v>
      </c>
      <c r="G345" s="54">
        <v>390</v>
      </c>
      <c r="H345" s="129">
        <v>1</v>
      </c>
      <c r="I345" s="55">
        <f t="shared" si="22"/>
        <v>374.4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41</v>
      </c>
      <c r="I346" s="55">
        <f t="shared" si="22"/>
        <v>20387.25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234</v>
      </c>
      <c r="G347" s="54">
        <v>243.75</v>
      </c>
      <c r="H347" s="129">
        <v>1</v>
      </c>
      <c r="I347" s="55">
        <f t="shared" si="22"/>
        <v>234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311.61</v>
      </c>
      <c r="G348" s="54">
        <v>331.5</v>
      </c>
      <c r="H348" s="129">
        <v>1</v>
      </c>
      <c r="I348" s="55">
        <f t="shared" si="22"/>
        <v>311.61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346.32</v>
      </c>
      <c r="G349" s="54">
        <v>360.75</v>
      </c>
      <c r="H349" s="129">
        <v>1</v>
      </c>
      <c r="I349" s="55">
        <f t="shared" si="22"/>
        <v>346.32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403.26</v>
      </c>
      <c r="G350" s="54">
        <v>429</v>
      </c>
      <c r="H350" s="129">
        <v>3</v>
      </c>
      <c r="I350" s="55">
        <f t="shared" si="22"/>
        <v>1209.78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187.2</v>
      </c>
      <c r="G352" s="54">
        <v>195</v>
      </c>
      <c r="H352" s="129">
        <v>1</v>
      </c>
      <c r="I352" s="55">
        <f t="shared" si="22"/>
        <v>187.2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190.94400000000002</v>
      </c>
      <c r="G353" s="54">
        <v>198.9</v>
      </c>
      <c r="H353" s="129">
        <v>1</v>
      </c>
      <c r="I353" s="55">
        <f t="shared" ref="I353:I369" si="24">H353*F353</f>
        <v>190.94400000000002</v>
      </c>
      <c r="J353" s="49" t="s">
        <v>562</v>
      </c>
      <c r="K353" s="50">
        <f t="shared" si="23"/>
        <v>353</v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196.56</v>
      </c>
      <c r="G354" s="54">
        <v>204.75</v>
      </c>
      <c r="H354" s="129">
        <v>1</v>
      </c>
      <c r="I354" s="55">
        <f t="shared" si="24"/>
        <v>196.56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467.41500000000002</v>
      </c>
      <c r="G355" s="54">
        <v>497.25</v>
      </c>
      <c r="H355" s="129">
        <v>3</v>
      </c>
      <c r="I355" s="55">
        <f t="shared" si="24"/>
        <v>1402.2450000000001</v>
      </c>
      <c r="J355" s="49" t="s">
        <v>562</v>
      </c>
      <c r="K355" s="50">
        <f t="shared" si="23"/>
        <v>355</v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9</v>
      </c>
      <c r="I356" s="55">
        <f t="shared" si="24"/>
        <v>4738.5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531.57000000000005</v>
      </c>
      <c r="G359" s="54">
        <v>565.5</v>
      </c>
      <c r="H359" s="129">
        <v>4</v>
      </c>
      <c r="I359" s="55">
        <f t="shared" si="24"/>
        <v>2126.2800000000002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748.8</v>
      </c>
      <c r="G360" s="54">
        <v>780</v>
      </c>
      <c r="H360" s="129">
        <v>1</v>
      </c>
      <c r="I360" s="55">
        <f t="shared" si="24"/>
        <v>748.8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1404</v>
      </c>
      <c r="G361" s="54">
        <v>1462.5</v>
      </c>
      <c r="H361" s="129">
        <v>1</v>
      </c>
      <c r="I361" s="55">
        <f t="shared" si="24"/>
        <v>1404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666.43200000000013</v>
      </c>
      <c r="G362" s="54">
        <v>694.2</v>
      </c>
      <c r="H362" s="129">
        <v>1</v>
      </c>
      <c r="I362" s="55">
        <f t="shared" si="24"/>
        <v>666.43200000000013</v>
      </c>
      <c r="J362" s="49" t="s">
        <v>562</v>
      </c>
      <c r="K362" s="50">
        <f t="shared" si="23"/>
        <v>362</v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673.92</v>
      </c>
      <c r="G363" s="54">
        <v>702</v>
      </c>
      <c r="H363" s="129">
        <v>9</v>
      </c>
      <c r="I363" s="55">
        <f t="shared" si="24"/>
        <v>6065.28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673.92</v>
      </c>
      <c r="G364" s="54">
        <v>702</v>
      </c>
      <c r="H364" s="129">
        <v>1</v>
      </c>
      <c r="I364" s="55">
        <f t="shared" si="24"/>
        <v>673.92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1551.8879999999999</v>
      </c>
      <c r="G365" s="54">
        <v>1616.55</v>
      </c>
      <c r="H365" s="129">
        <v>1</v>
      </c>
      <c r="I365" s="55">
        <f t="shared" si="24"/>
        <v>1551.8879999999999</v>
      </c>
      <c r="J365" s="49" t="s">
        <v>562</v>
      </c>
      <c r="K365" s="50">
        <f t="shared" si="23"/>
        <v>365</v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76.75200000000001</v>
      </c>
      <c r="G366" s="54">
        <v>79.95</v>
      </c>
      <c r="H366" s="129">
        <v>1</v>
      </c>
      <c r="I366" s="55">
        <f t="shared" si="24"/>
        <v>76.75200000000001</v>
      </c>
      <c r="J366" s="49" t="s">
        <v>562</v>
      </c>
      <c r="K366" s="50">
        <f t="shared" si="23"/>
        <v>366</v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155.80500000000001</v>
      </c>
      <c r="G367" s="54">
        <v>165.75</v>
      </c>
      <c r="H367" s="129">
        <v>1</v>
      </c>
      <c r="I367" s="55">
        <f t="shared" si="24"/>
        <v>155.80500000000001</v>
      </c>
      <c r="J367" s="49" t="s">
        <v>562</v>
      </c>
      <c r="K367" s="50">
        <f t="shared" si="23"/>
        <v>367</v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159.12</v>
      </c>
      <c r="G368" s="54">
        <v>165.75</v>
      </c>
      <c r="H368" s="129">
        <v>1</v>
      </c>
      <c r="I368" s="55">
        <f t="shared" si="24"/>
        <v>159.12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3</v>
      </c>
      <c r="I369" s="82">
        <f t="shared" si="24"/>
        <v>2070.8999999999996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2</v>
      </c>
      <c r="I393" s="94">
        <f t="shared" si="25"/>
        <v>858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2</v>
      </c>
      <c r="I397" s="98">
        <f t="shared" si="25"/>
        <v>1638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223.62600000000003</v>
      </c>
      <c r="G399" s="54">
        <v>237.9</v>
      </c>
      <c r="H399" s="129">
        <v>1</v>
      </c>
      <c r="I399" s="55">
        <f t="shared" ref="I399:I422" si="27">H399*F399</f>
        <v>223.62600000000003</v>
      </c>
      <c r="J399" s="49" t="s">
        <v>562</v>
      </c>
      <c r="K399" s="50">
        <f t="shared" si="26"/>
        <v>399</v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307.67099999999999</v>
      </c>
      <c r="G400" s="54">
        <v>313.95</v>
      </c>
      <c r="H400" s="129">
        <v>15</v>
      </c>
      <c r="I400" s="55">
        <f t="shared" si="27"/>
        <v>4615.0649999999996</v>
      </c>
      <c r="J400" s="49" t="s">
        <v>562</v>
      </c>
      <c r="K400" s="50">
        <f t="shared" si="26"/>
        <v>400</v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80</v>
      </c>
      <c r="I402" s="55">
        <f t="shared" si="27"/>
        <v>5616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78.350999999999999</v>
      </c>
      <c r="G403" s="54">
        <v>79.95</v>
      </c>
      <c r="H403" s="129">
        <v>175</v>
      </c>
      <c r="I403" s="55">
        <f t="shared" si="27"/>
        <v>13711.424999999999</v>
      </c>
      <c r="J403" s="49" t="s">
        <v>562</v>
      </c>
      <c r="K403" s="50">
        <f t="shared" si="26"/>
        <v>403</v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91.727999999999994</v>
      </c>
      <c r="G404" s="54">
        <v>93.6</v>
      </c>
      <c r="H404" s="129">
        <v>170</v>
      </c>
      <c r="I404" s="55">
        <f t="shared" si="27"/>
        <v>15593.759999999998</v>
      </c>
      <c r="J404" s="49" t="s">
        <v>562</v>
      </c>
      <c r="K404" s="50">
        <f t="shared" si="26"/>
        <v>404</v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117</v>
      </c>
      <c r="G405" s="54">
        <v>128</v>
      </c>
      <c r="H405" s="129">
        <v>33</v>
      </c>
      <c r="I405" s="55">
        <f t="shared" si="27"/>
        <v>3861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156.702</v>
      </c>
      <c r="G406" s="54">
        <v>159.9</v>
      </c>
      <c r="H406" s="129">
        <v>38</v>
      </c>
      <c r="I406" s="55">
        <f t="shared" si="27"/>
        <v>5954.6759999999995</v>
      </c>
      <c r="J406" s="49" t="s">
        <v>562</v>
      </c>
      <c r="K406" s="50">
        <f t="shared" si="26"/>
        <v>406</v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75.153000000000006</v>
      </c>
      <c r="G407" s="54">
        <v>79.95</v>
      </c>
      <c r="H407" s="129">
        <v>5</v>
      </c>
      <c r="I407" s="55">
        <f t="shared" si="27"/>
        <v>375.76500000000004</v>
      </c>
      <c r="J407" s="49" t="s">
        <v>562</v>
      </c>
      <c r="K407" s="50">
        <f t="shared" si="26"/>
        <v>407</v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115.05</v>
      </c>
      <c r="G408" s="54">
        <v>107.1</v>
      </c>
      <c r="H408" s="129">
        <v>11</v>
      </c>
      <c r="I408" s="55">
        <f t="shared" si="27"/>
        <v>1265.55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142.35</v>
      </c>
      <c r="G409" s="54">
        <v>120.35</v>
      </c>
      <c r="H409" s="129">
        <v>11</v>
      </c>
      <c r="I409" s="55">
        <f t="shared" si="27"/>
        <v>1565.85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68.796000000000006</v>
      </c>
      <c r="G410" s="54">
        <v>92.3</v>
      </c>
      <c r="H410" s="129">
        <v>82</v>
      </c>
      <c r="I410" s="55">
        <f t="shared" si="27"/>
        <v>5641.2720000000008</v>
      </c>
      <c r="J410" s="49" t="s">
        <v>562</v>
      </c>
      <c r="K410" s="50">
        <f t="shared" si="26"/>
        <v>410</v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103.19399999999999</v>
      </c>
      <c r="G411" s="54">
        <v>125.3</v>
      </c>
      <c r="H411" s="129">
        <v>12</v>
      </c>
      <c r="I411" s="55">
        <f t="shared" si="27"/>
        <v>1238.328</v>
      </c>
      <c r="J411" s="49" t="s">
        <v>562</v>
      </c>
      <c r="K411" s="50">
        <f t="shared" si="26"/>
        <v>411</v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60.488999999999997</v>
      </c>
      <c r="G412" s="54">
        <v>64.349999999999994</v>
      </c>
      <c r="H412" s="129">
        <v>1</v>
      </c>
      <c r="I412" s="55">
        <f t="shared" si="27"/>
        <v>60.488999999999997</v>
      </c>
      <c r="J412" s="49" t="s">
        <v>562</v>
      </c>
      <c r="K412" s="50">
        <f t="shared" si="26"/>
        <v>412</v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22</v>
      </c>
      <c r="I413" s="55">
        <f t="shared" si="27"/>
        <v>2016.3000000000002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109.2</v>
      </c>
      <c r="G414" s="54">
        <v>109.2</v>
      </c>
      <c r="H414" s="129">
        <v>24</v>
      </c>
      <c r="I414" s="55">
        <f t="shared" si="27"/>
        <v>2620.8000000000002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61.152000000000001</v>
      </c>
      <c r="G415" s="54">
        <v>62.4</v>
      </c>
      <c r="H415" s="129">
        <v>339</v>
      </c>
      <c r="I415" s="55">
        <f t="shared" si="27"/>
        <v>20730.528000000002</v>
      </c>
      <c r="J415" s="49" t="s">
        <v>562</v>
      </c>
      <c r="K415" s="50">
        <f t="shared" si="26"/>
        <v>415</v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5</v>
      </c>
      <c r="I416" s="55">
        <f t="shared" si="27"/>
        <v>468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223.62600000000003</v>
      </c>
      <c r="G417" s="54">
        <v>237.9</v>
      </c>
      <c r="H417" s="129">
        <v>1</v>
      </c>
      <c r="I417" s="55">
        <f t="shared" si="27"/>
        <v>223.62600000000003</v>
      </c>
      <c r="J417" s="49" t="s">
        <v>562</v>
      </c>
      <c r="K417" s="50">
        <f t="shared" si="26"/>
        <v>417</v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280.8</v>
      </c>
      <c r="G418" s="54">
        <v>292.5</v>
      </c>
      <c r="H418" s="129">
        <v>1</v>
      </c>
      <c r="I418" s="55">
        <f t="shared" si="27"/>
        <v>280.8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344.89728000000002</v>
      </c>
      <c r="G419" s="54">
        <v>366.6</v>
      </c>
      <c r="H419" s="129">
        <v>68</v>
      </c>
      <c r="I419" s="55">
        <f t="shared" si="27"/>
        <v>23453.015040000002</v>
      </c>
      <c r="J419" s="49" t="s">
        <v>562</v>
      </c>
      <c r="K419" s="50">
        <f t="shared" si="26"/>
        <v>419</v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150.30600000000001</v>
      </c>
      <c r="G420" s="54">
        <v>159.9</v>
      </c>
      <c r="H420" s="129">
        <v>1</v>
      </c>
      <c r="I420" s="55">
        <f t="shared" si="27"/>
        <v>150.30600000000001</v>
      </c>
      <c r="J420" s="49" t="s">
        <v>562</v>
      </c>
      <c r="K420" s="50">
        <f t="shared" si="26"/>
        <v>420</v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190.63200000000001</v>
      </c>
      <c r="G421" s="54">
        <v>202.8</v>
      </c>
      <c r="H421" s="129">
        <v>5</v>
      </c>
      <c r="I421" s="55">
        <f t="shared" si="27"/>
        <v>953.16000000000008</v>
      </c>
      <c r="J421" s="49" t="s">
        <v>562</v>
      </c>
      <c r="K421" s="50">
        <f t="shared" si="26"/>
        <v>421</v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238.29</v>
      </c>
      <c r="G422" s="54">
        <v>253.5</v>
      </c>
      <c r="H422" s="129">
        <v>8</v>
      </c>
      <c r="I422" s="55">
        <f t="shared" si="27"/>
        <v>1906.32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429</v>
      </c>
      <c r="G424" s="54">
        <v>429</v>
      </c>
      <c r="H424" s="129">
        <v>57</v>
      </c>
      <c r="I424" s="55">
        <f t="shared" ref="I424:I430" si="28">H424*F424</f>
        <v>24453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546</v>
      </c>
      <c r="G425" s="54">
        <v>546</v>
      </c>
      <c r="H425" s="129">
        <v>20</v>
      </c>
      <c r="I425" s="55">
        <f t="shared" si="28"/>
        <v>10920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4</v>
      </c>
      <c r="I426" s="55">
        <f t="shared" si="28"/>
        <v>5616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3</v>
      </c>
      <c r="I427" s="55">
        <f t="shared" si="28"/>
        <v>5382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2</v>
      </c>
      <c r="I428" s="55">
        <f t="shared" si="28"/>
        <v>4290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195</v>
      </c>
      <c r="G429" s="54">
        <v>195</v>
      </c>
      <c r="H429" s="129">
        <v>319</v>
      </c>
      <c r="I429" s="55">
        <f t="shared" si="28"/>
        <v>62205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351</v>
      </c>
      <c r="G430" s="54">
        <v>351</v>
      </c>
      <c r="H430" s="129">
        <v>23</v>
      </c>
      <c r="I430" s="55">
        <f t="shared" si="28"/>
        <v>8073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10</v>
      </c>
      <c r="I432" s="55">
        <f t="shared" ref="I432:I437" si="29">H432*F432</f>
        <v>12694.5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1</v>
      </c>
      <c r="I434" s="55">
        <f t="shared" si="29"/>
        <v>1647.75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1</v>
      </c>
      <c r="I435" s="55">
        <f t="shared" si="29"/>
        <v>1647.75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1</v>
      </c>
      <c r="I436" s="55">
        <f t="shared" si="29"/>
        <v>2176.1999999999998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1</v>
      </c>
      <c r="I437" s="55">
        <f t="shared" si="29"/>
        <v>2176.1999999999998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8615.1</v>
      </c>
      <c r="G439" s="54">
        <v>9165</v>
      </c>
      <c r="H439" s="129">
        <v>1</v>
      </c>
      <c r="I439" s="55">
        <f>H439*F439</f>
        <v>8615.1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2</v>
      </c>
      <c r="I441" s="55">
        <f t="shared" ref="I441:I447" si="30">H441*F441</f>
        <v>1801.8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1322.1</v>
      </c>
      <c r="G442" s="54">
        <v>1322.1</v>
      </c>
      <c r="H442" s="129">
        <v>5</v>
      </c>
      <c r="I442" s="55">
        <f t="shared" si="30"/>
        <v>6610.5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1</v>
      </c>
      <c r="I443" s="55">
        <f t="shared" si="30"/>
        <v>1872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8</v>
      </c>
      <c r="I444" s="55">
        <f t="shared" si="30"/>
        <v>20872.8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3</v>
      </c>
      <c r="I445" s="55">
        <f t="shared" si="30"/>
        <v>8962.2000000000007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1</v>
      </c>
      <c r="I446" s="55">
        <f t="shared" si="30"/>
        <v>2987.4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1</v>
      </c>
      <c r="I447" s="55">
        <f t="shared" si="30"/>
        <v>3531.45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1129.05</v>
      </c>
      <c r="G449" s="54">
        <v>1129.05</v>
      </c>
      <c r="H449" s="129">
        <v>24</v>
      </c>
      <c r="I449" s="55">
        <f t="shared" ref="I449:I457" si="32">H449*F449</f>
        <v>27097.199999999997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si="32"/>
        <v>1259.7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1</v>
      </c>
      <c r="I451" s="55">
        <f t="shared" si="32"/>
        <v>1470.3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1409.85</v>
      </c>
      <c r="G453" s="54">
        <v>1409.85</v>
      </c>
      <c r="H453" s="129">
        <v>3</v>
      </c>
      <c r="I453" s="55">
        <f t="shared" si="32"/>
        <v>4229.5499999999993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1</v>
      </c>
      <c r="I455" s="55">
        <f t="shared" si="32"/>
        <v>1669.2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1</v>
      </c>
      <c r="I456" s="55">
        <f t="shared" si="32"/>
        <v>2301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1</v>
      </c>
      <c r="I457" s="55">
        <f t="shared" si="32"/>
        <v>1866.15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1</v>
      </c>
      <c r="I459" s="55">
        <f t="shared" ref="I459:I470" si="33">H459*F459</f>
        <v>48.75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1</v>
      </c>
      <c r="I460" s="55">
        <f t="shared" si="33"/>
        <v>126.75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171.6</v>
      </c>
      <c r="G461" s="54">
        <v>171.6</v>
      </c>
      <c r="H461" s="129">
        <v>1</v>
      </c>
      <c r="I461" s="55">
        <f t="shared" si="33"/>
        <v>171.6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1</v>
      </c>
      <c r="I462" s="55">
        <f t="shared" si="33"/>
        <v>253.5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1</v>
      </c>
      <c r="I463" s="55">
        <f t="shared" si="33"/>
        <v>1170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1</v>
      </c>
      <c r="I464" s="55">
        <f t="shared" si="33"/>
        <v>78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1</v>
      </c>
      <c r="I465" s="55">
        <f t="shared" si="33"/>
        <v>214.5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3</v>
      </c>
      <c r="I466" s="55">
        <f t="shared" si="33"/>
        <v>690.3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1</v>
      </c>
      <c r="I467" s="55">
        <f t="shared" si="33"/>
        <v>253.5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1</v>
      </c>
      <c r="I468" s="55">
        <f t="shared" si="33"/>
        <v>1287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692.64</v>
      </c>
      <c r="G469" s="54">
        <v>721.5</v>
      </c>
      <c r="H469" s="129">
        <v>1</v>
      </c>
      <c r="I469" s="55">
        <f t="shared" si="33"/>
        <v>692.64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355.68</v>
      </c>
      <c r="G470" s="54">
        <v>370.5</v>
      </c>
      <c r="H470" s="129">
        <v>99</v>
      </c>
      <c r="I470" s="55">
        <f t="shared" si="33"/>
        <v>35212.32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221.79300000000001</v>
      </c>
      <c r="G472" s="54">
        <v>235.95</v>
      </c>
      <c r="H472" s="129">
        <v>1</v>
      </c>
      <c r="I472" s="55">
        <f t="shared" ref="I472:I484" si="34">H472*F472</f>
        <v>221.79300000000001</v>
      </c>
      <c r="J472" s="49" t="s">
        <v>562</v>
      </c>
      <c r="K472" s="50">
        <f t="shared" si="31"/>
        <v>472</v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293.27999999999997</v>
      </c>
      <c r="G473" s="54">
        <v>312</v>
      </c>
      <c r="H473" s="129">
        <v>1</v>
      </c>
      <c r="I473" s="55">
        <f t="shared" si="34"/>
        <v>293.27999999999997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304.27800000000002</v>
      </c>
      <c r="G474" s="54">
        <v>323.7</v>
      </c>
      <c r="H474" s="129">
        <v>1</v>
      </c>
      <c r="I474" s="55">
        <f t="shared" si="34"/>
        <v>304.27800000000002</v>
      </c>
      <c r="J474" s="49" t="s">
        <v>562</v>
      </c>
      <c r="K474" s="50">
        <f t="shared" si="31"/>
        <v>474</v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425.25599999999997</v>
      </c>
      <c r="G475" s="54">
        <v>452.4</v>
      </c>
      <c r="H475" s="129">
        <v>1</v>
      </c>
      <c r="I475" s="55">
        <f t="shared" si="34"/>
        <v>425.25599999999997</v>
      </c>
      <c r="J475" s="49" t="s">
        <v>562</v>
      </c>
      <c r="K475" s="50">
        <f t="shared" si="31"/>
        <v>475</v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221.79300000000001</v>
      </c>
      <c r="G476" s="54">
        <v>235.95</v>
      </c>
      <c r="H476" s="129">
        <v>1</v>
      </c>
      <c r="I476" s="55">
        <f t="shared" si="34"/>
        <v>221.79300000000001</v>
      </c>
      <c r="J476" s="49" t="s">
        <v>562</v>
      </c>
      <c r="K476" s="50">
        <f t="shared" si="31"/>
        <v>476</v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293.27999999999997</v>
      </c>
      <c r="G477" s="54">
        <v>312</v>
      </c>
      <c r="H477" s="129">
        <v>1</v>
      </c>
      <c r="I477" s="55">
        <f t="shared" si="34"/>
        <v>293.27999999999997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304.27800000000002</v>
      </c>
      <c r="G478" s="54">
        <v>323.7</v>
      </c>
      <c r="H478" s="129">
        <v>1</v>
      </c>
      <c r="I478" s="55">
        <f t="shared" si="34"/>
        <v>304.27800000000002</v>
      </c>
      <c r="J478" s="49" t="s">
        <v>562</v>
      </c>
      <c r="K478" s="50">
        <f t="shared" si="31"/>
        <v>478</v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425.25599999999997</v>
      </c>
      <c r="G479" s="54">
        <v>452.4</v>
      </c>
      <c r="H479" s="129">
        <v>1</v>
      </c>
      <c r="I479" s="55">
        <f t="shared" si="34"/>
        <v>425.25599999999997</v>
      </c>
      <c r="J479" s="49" t="s">
        <v>562</v>
      </c>
      <c r="K479" s="50">
        <f t="shared" si="31"/>
        <v>479</v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148.47299999999998</v>
      </c>
      <c r="G480" s="54">
        <v>157.94999999999999</v>
      </c>
      <c r="H480" s="129">
        <v>1</v>
      </c>
      <c r="I480" s="55">
        <f t="shared" si="34"/>
        <v>148.47299999999998</v>
      </c>
      <c r="J480" s="49" t="s">
        <v>562</v>
      </c>
      <c r="K480" s="50">
        <f t="shared" si="31"/>
        <v>480</v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212.62799999999999</v>
      </c>
      <c r="G481" s="54">
        <v>226.2</v>
      </c>
      <c r="H481" s="129">
        <v>1</v>
      </c>
      <c r="I481" s="55">
        <f t="shared" si="34"/>
        <v>212.62799999999999</v>
      </c>
      <c r="J481" s="49" t="s">
        <v>562</v>
      </c>
      <c r="K481" s="50">
        <f t="shared" si="31"/>
        <v>481</v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267.61799999999999</v>
      </c>
      <c r="G482" s="54">
        <v>284.7</v>
      </c>
      <c r="H482" s="129">
        <v>1</v>
      </c>
      <c r="I482" s="55">
        <f t="shared" si="34"/>
        <v>267.61799999999999</v>
      </c>
      <c r="J482" s="49" t="s">
        <v>562</v>
      </c>
      <c r="K482" s="50">
        <f t="shared" si="31"/>
        <v>482</v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526.07100000000003</v>
      </c>
      <c r="G483" s="54">
        <v>559.65</v>
      </c>
      <c r="H483" s="129">
        <v>1</v>
      </c>
      <c r="I483" s="55">
        <f t="shared" si="34"/>
        <v>526.07100000000003</v>
      </c>
      <c r="J483" s="49" t="s">
        <v>562</v>
      </c>
      <c r="K483" s="50">
        <f t="shared" si="31"/>
        <v>483</v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1042.9769999999999</v>
      </c>
      <c r="G484" s="54">
        <v>1109.55</v>
      </c>
      <c r="H484" s="129">
        <v>1</v>
      </c>
      <c r="I484" s="55">
        <f t="shared" si="34"/>
        <v>1042.9769999999999</v>
      </c>
      <c r="J484" s="49" t="s">
        <v>562</v>
      </c>
      <c r="K484" s="50">
        <f t="shared" si="31"/>
        <v>484</v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160</v>
      </c>
      <c r="I486" s="55">
        <f t="shared" ref="I486:I492" si="35">H486*F486</f>
        <v>40560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286</v>
      </c>
      <c r="I487" s="55">
        <f t="shared" si="35"/>
        <v>74174.100000000006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1</v>
      </c>
      <c r="I488" s="55">
        <f t="shared" si="35"/>
        <v>267.14999999999998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1</v>
      </c>
      <c r="I489" s="55">
        <f t="shared" si="35"/>
        <v>265.2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169</v>
      </c>
      <c r="I490" s="55">
        <f t="shared" si="35"/>
        <v>46796.1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223</v>
      </c>
      <c r="I491" s="55">
        <f t="shared" si="35"/>
        <v>73489.650000000009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24</v>
      </c>
      <c r="I492" s="55">
        <f t="shared" si="35"/>
        <v>15631.199999999999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1.6558079999999999</v>
      </c>
      <c r="G494" s="54">
        <v>1.76</v>
      </c>
      <c r="H494" s="129">
        <v>1793</v>
      </c>
      <c r="I494" s="55">
        <f t="shared" ref="I494:I500" si="36">H494*F494</f>
        <v>2968.8637439999998</v>
      </c>
      <c r="J494" s="49" t="s">
        <v>562</v>
      </c>
      <c r="K494" s="50">
        <f t="shared" si="31"/>
        <v>494</v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2.8129919999999999</v>
      </c>
      <c r="G495" s="54">
        <v>2.99</v>
      </c>
      <c r="H495" s="129">
        <v>3653</v>
      </c>
      <c r="I495" s="55">
        <f t="shared" si="36"/>
        <v>10275.859775999999</v>
      </c>
      <c r="J495" s="49" t="s">
        <v>562</v>
      </c>
      <c r="K495" s="50">
        <f t="shared" si="31"/>
        <v>495</v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3.7439999999999998</v>
      </c>
      <c r="G496" s="54">
        <v>3.9</v>
      </c>
      <c r="H496" s="129">
        <v>25</v>
      </c>
      <c r="I496" s="55">
        <f t="shared" si="36"/>
        <v>93.6</v>
      </c>
      <c r="J496" s="49" t="s">
        <v>562</v>
      </c>
      <c r="K496" s="50">
        <f t="shared" si="31"/>
        <v>496</v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5.0520959999999997</v>
      </c>
      <c r="G497" s="54">
        <v>5.37</v>
      </c>
      <c r="H497" s="129">
        <v>4926.2</v>
      </c>
      <c r="I497" s="55">
        <f t="shared" si="36"/>
        <v>24887.635315199997</v>
      </c>
      <c r="J497" s="49" t="s">
        <v>562</v>
      </c>
      <c r="K497" s="50">
        <f t="shared" si="31"/>
        <v>497</v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6.0587520000000001</v>
      </c>
      <c r="G498" s="54">
        <v>6.44</v>
      </c>
      <c r="H498" s="129">
        <v>3332</v>
      </c>
      <c r="I498" s="55">
        <f t="shared" si="36"/>
        <v>20187.761664000001</v>
      </c>
      <c r="J498" s="49" t="s">
        <v>562</v>
      </c>
      <c r="K498" s="50">
        <f t="shared" ref="K498:K561" si="37">IF(AND(ISNUMBER(F498),ISNUMBER(FIND(",",F498)),LEN(F498)-LEN(SUBSTITUTE(F498,",",""))=1),IF(LEN(RIGHT(F498,LEN(F498)-FIND(",",F498)))&gt;2,ROW(),""),"")</f>
        <v>498</v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8.8058879999999995</v>
      </c>
      <c r="G499" s="54">
        <v>9.36</v>
      </c>
      <c r="H499" s="129">
        <v>4080</v>
      </c>
      <c r="I499" s="55">
        <f t="shared" si="36"/>
        <v>35928.02304</v>
      </c>
      <c r="J499" s="49" t="s">
        <v>562</v>
      </c>
      <c r="K499" s="50">
        <f t="shared" si="37"/>
        <v>499</v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13.312320000000001</v>
      </c>
      <c r="G500" s="54">
        <v>14.15</v>
      </c>
      <c r="H500" s="129">
        <v>1058</v>
      </c>
      <c r="I500" s="55">
        <f t="shared" si="36"/>
        <v>14084.434560000002</v>
      </c>
      <c r="J500" s="49" t="s">
        <v>562</v>
      </c>
      <c r="K500" s="50">
        <f t="shared" si="37"/>
        <v>500</v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7.331999999999999</v>
      </c>
      <c r="G502" s="54">
        <v>7.8</v>
      </c>
      <c r="H502" s="129">
        <v>336.1</v>
      </c>
      <c r="I502" s="55">
        <f t="shared" ref="I502:I511" si="38">H502*F502</f>
        <v>2464.2851999999998</v>
      </c>
      <c r="J502" s="49" t="s">
        <v>562</v>
      </c>
      <c r="K502" s="50">
        <f t="shared" si="37"/>
        <v>502</v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7.331999999999999</v>
      </c>
      <c r="G503" s="54">
        <v>7.8</v>
      </c>
      <c r="H503" s="129">
        <v>308</v>
      </c>
      <c r="I503" s="55">
        <f t="shared" si="38"/>
        <v>2258.2559999999999</v>
      </c>
      <c r="J503" s="49" t="s">
        <v>562</v>
      </c>
      <c r="K503" s="50">
        <f t="shared" si="37"/>
        <v>503</v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7.331999999999999</v>
      </c>
      <c r="G504" s="54">
        <v>7.8</v>
      </c>
      <c r="H504" s="129">
        <v>54.6</v>
      </c>
      <c r="I504" s="55">
        <f t="shared" si="38"/>
        <v>400.32719999999995</v>
      </c>
      <c r="J504" s="49" t="s">
        <v>562</v>
      </c>
      <c r="K504" s="50">
        <f t="shared" si="37"/>
        <v>504</v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7.331999999999999</v>
      </c>
      <c r="G505" s="54">
        <v>7.8</v>
      </c>
      <c r="H505" s="129">
        <v>1</v>
      </c>
      <c r="I505" s="55">
        <f t="shared" si="38"/>
        <v>7.331999999999999</v>
      </c>
      <c r="J505" s="49" t="s">
        <v>562</v>
      </c>
      <c r="K505" s="50">
        <f t="shared" si="37"/>
        <v>505</v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7.331999999999999</v>
      </c>
      <c r="G506" s="54">
        <v>7.8</v>
      </c>
      <c r="H506" s="129">
        <v>1</v>
      </c>
      <c r="I506" s="55">
        <f t="shared" si="38"/>
        <v>7.331999999999999</v>
      </c>
      <c r="J506" s="49" t="s">
        <v>562</v>
      </c>
      <c r="K506" s="50">
        <f t="shared" si="37"/>
        <v>506</v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6.8808000000000007</v>
      </c>
      <c r="G507" s="54">
        <v>7.32</v>
      </c>
      <c r="H507" s="129">
        <v>1.4</v>
      </c>
      <c r="I507" s="55">
        <f t="shared" si="38"/>
        <v>9.6331199999999999</v>
      </c>
      <c r="J507" s="49" t="s">
        <v>562</v>
      </c>
      <c r="K507" s="50">
        <f t="shared" si="37"/>
        <v>507</v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6.8808000000000007</v>
      </c>
      <c r="G508" s="54">
        <v>7.32</v>
      </c>
      <c r="H508" s="129">
        <v>18.7</v>
      </c>
      <c r="I508" s="55">
        <f t="shared" si="38"/>
        <v>128.67096000000001</v>
      </c>
      <c r="J508" s="49" t="s">
        <v>562</v>
      </c>
      <c r="K508" s="50">
        <f t="shared" si="37"/>
        <v>508</v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6.8808000000000007</v>
      </c>
      <c r="G509" s="54">
        <v>7.32</v>
      </c>
      <c r="H509" s="129">
        <v>12.7</v>
      </c>
      <c r="I509" s="55">
        <f t="shared" si="38"/>
        <v>87.386160000000004</v>
      </c>
      <c r="J509" s="49" t="s">
        <v>562</v>
      </c>
      <c r="K509" s="50">
        <f t="shared" si="37"/>
        <v>509</v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6.8808000000000007</v>
      </c>
      <c r="G510" s="54">
        <v>7.32</v>
      </c>
      <c r="H510" s="129">
        <v>1</v>
      </c>
      <c r="I510" s="55">
        <f t="shared" si="38"/>
        <v>6.8808000000000007</v>
      </c>
      <c r="J510" s="49" t="s">
        <v>562</v>
      </c>
      <c r="K510" s="50">
        <f t="shared" si="37"/>
        <v>510</v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6.8808000000000007</v>
      </c>
      <c r="G511" s="54">
        <v>7.32</v>
      </c>
      <c r="H511" s="129">
        <v>1</v>
      </c>
      <c r="I511" s="55">
        <f t="shared" si="38"/>
        <v>6.8808000000000007</v>
      </c>
      <c r="J511" s="49" t="s">
        <v>562</v>
      </c>
      <c r="K511" s="50">
        <f t="shared" si="37"/>
        <v>511</v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1.9487999999999999</v>
      </c>
      <c r="G513" s="54">
        <v>2.0299999999999998</v>
      </c>
      <c r="H513" s="129">
        <v>5376</v>
      </c>
      <c r="I513" s="55">
        <f>H513*F513</f>
        <v>10476.748799999999</v>
      </c>
      <c r="J513" s="49" t="s">
        <v>562</v>
      </c>
      <c r="K513" s="50">
        <f t="shared" si="37"/>
        <v>513</v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2.3231999999999999</v>
      </c>
      <c r="G514" s="54">
        <v>2.42</v>
      </c>
      <c r="H514" s="129">
        <v>251</v>
      </c>
      <c r="I514" s="55">
        <f>H514*F514</f>
        <v>583.1232</v>
      </c>
      <c r="J514" s="49" t="s">
        <v>562</v>
      </c>
      <c r="K514" s="50">
        <f t="shared" si="37"/>
        <v>514</v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2.8788479999999996</v>
      </c>
      <c r="G515" s="54">
        <v>3.06</v>
      </c>
      <c r="H515" s="129">
        <v>1585</v>
      </c>
      <c r="I515" s="55">
        <f>H515*F515</f>
        <v>4562.974079999999</v>
      </c>
      <c r="J515" s="49" t="s">
        <v>562</v>
      </c>
      <c r="K515" s="50">
        <f t="shared" si="37"/>
        <v>515</v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3.7343999999999999</v>
      </c>
      <c r="G516" s="54">
        <v>3.89</v>
      </c>
      <c r="H516" s="129">
        <v>1</v>
      </c>
      <c r="I516" s="55">
        <f>H516*F516</f>
        <v>3.7343999999999999</v>
      </c>
      <c r="J516" s="49" t="s">
        <v>562</v>
      </c>
      <c r="K516" s="50">
        <f t="shared" si="37"/>
        <v>516</v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5.2991999999999999</v>
      </c>
      <c r="G517" s="54">
        <v>5.52</v>
      </c>
      <c r="H517" s="129">
        <v>18</v>
      </c>
      <c r="I517" s="55">
        <f>H517*F517</f>
        <v>95.385599999999997</v>
      </c>
      <c r="J517" s="49" t="s">
        <v>562</v>
      </c>
      <c r="K517" s="50">
        <f t="shared" si="37"/>
        <v>517</v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26.9498</v>
      </c>
      <c r="G519" s="54">
        <v>28.67</v>
      </c>
      <c r="H519" s="129">
        <v>1</v>
      </c>
      <c r="I519" s="55">
        <f t="shared" ref="I519:I552" si="39">H519*F519</f>
        <v>26.9498</v>
      </c>
      <c r="J519" s="49" t="s">
        <v>563</v>
      </c>
      <c r="K519" s="50">
        <f t="shared" si="37"/>
        <v>519</v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38.985183999999997</v>
      </c>
      <c r="G520" s="54">
        <v>42.32</v>
      </c>
      <c r="H520" s="129">
        <v>123</v>
      </c>
      <c r="I520" s="55">
        <f t="shared" si="39"/>
        <v>4795.1776319999999</v>
      </c>
      <c r="J520" s="49" t="s">
        <v>563</v>
      </c>
      <c r="K520" s="50">
        <f t="shared" si="37"/>
        <v>520</v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18.506907999999999</v>
      </c>
      <c r="G521" s="54">
        <v>20.09</v>
      </c>
      <c r="H521" s="129">
        <v>2983</v>
      </c>
      <c r="I521" s="55">
        <f t="shared" si="39"/>
        <v>55206.106563999994</v>
      </c>
      <c r="J521" s="49" t="s">
        <v>563</v>
      </c>
      <c r="K521" s="50">
        <f t="shared" si="37"/>
        <v>521</v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24.172287999999998</v>
      </c>
      <c r="G522" s="54">
        <v>26.24</v>
      </c>
      <c r="H522" s="129">
        <v>4200</v>
      </c>
      <c r="I522" s="55">
        <f t="shared" si="39"/>
        <v>101523.6096</v>
      </c>
      <c r="J522" s="49" t="s">
        <v>563</v>
      </c>
      <c r="K522" s="50">
        <f t="shared" si="37"/>
        <v>522</v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43.080199999999998</v>
      </c>
      <c r="G523" s="54">
        <v>45.83</v>
      </c>
      <c r="H523" s="129">
        <v>1</v>
      </c>
      <c r="I523" s="55">
        <f t="shared" si="39"/>
        <v>43.080199999999998</v>
      </c>
      <c r="J523" s="49" t="s">
        <v>563</v>
      </c>
      <c r="K523" s="50">
        <f t="shared" si="37"/>
        <v>523</v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14.370719999999997</v>
      </c>
      <c r="G524" s="54">
        <v>15.6</v>
      </c>
      <c r="H524" s="129">
        <v>1</v>
      </c>
      <c r="I524" s="55">
        <f t="shared" si="39"/>
        <v>14.370719999999997</v>
      </c>
      <c r="J524" s="49" t="s">
        <v>563</v>
      </c>
      <c r="K524" s="50">
        <f t="shared" si="37"/>
        <v>524</v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18.506907999999999</v>
      </c>
      <c r="G525" s="54">
        <v>20.09</v>
      </c>
      <c r="H525" s="129">
        <v>345</v>
      </c>
      <c r="I525" s="55">
        <f t="shared" si="39"/>
        <v>6384.8832599999996</v>
      </c>
      <c r="J525" s="49" t="s">
        <v>563</v>
      </c>
      <c r="K525" s="50">
        <f t="shared" si="37"/>
        <v>525</v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14.663999999999998</v>
      </c>
      <c r="G526" s="54">
        <v>15.6</v>
      </c>
      <c r="H526" s="129">
        <v>1</v>
      </c>
      <c r="I526" s="55">
        <f t="shared" si="39"/>
        <v>14.663999999999998</v>
      </c>
      <c r="J526" s="49" t="s">
        <v>563</v>
      </c>
      <c r="K526" s="50">
        <f t="shared" si="37"/>
        <v>526</v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18.884599999999999</v>
      </c>
      <c r="G527" s="54">
        <v>20.09</v>
      </c>
      <c r="H527" s="129">
        <v>1</v>
      </c>
      <c r="I527" s="55">
        <f t="shared" si="39"/>
        <v>18.884599999999999</v>
      </c>
      <c r="J527" s="49" t="s">
        <v>563</v>
      </c>
      <c r="K527" s="50">
        <f t="shared" si="37"/>
        <v>527</v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24.665599999999998</v>
      </c>
      <c r="G528" s="54">
        <v>26.24</v>
      </c>
      <c r="H528" s="129">
        <v>1</v>
      </c>
      <c r="I528" s="55">
        <f t="shared" si="39"/>
        <v>24.665599999999998</v>
      </c>
      <c r="J528" s="49" t="s">
        <v>563</v>
      </c>
      <c r="K528" s="50">
        <f t="shared" si="37"/>
        <v>528</v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24.172287999999998</v>
      </c>
      <c r="G529" s="54">
        <v>26.24</v>
      </c>
      <c r="H529" s="129">
        <v>1</v>
      </c>
      <c r="I529" s="55">
        <f t="shared" si="39"/>
        <v>24.172287999999998</v>
      </c>
      <c r="J529" s="49" t="s">
        <v>563</v>
      </c>
      <c r="K529" s="50">
        <f t="shared" si="37"/>
        <v>529</v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24.153600000000001</v>
      </c>
      <c r="G530" s="93">
        <v>25.16</v>
      </c>
      <c r="H530" s="139">
        <v>1</v>
      </c>
      <c r="I530" s="55">
        <f t="shared" si="39"/>
        <v>24.153600000000001</v>
      </c>
      <c r="J530" s="49" t="s">
        <v>563</v>
      </c>
      <c r="K530" s="50">
        <f t="shared" si="37"/>
        <v>530</v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27.455679999999997</v>
      </c>
      <c r="G531" s="93">
        <v>32.96</v>
      </c>
      <c r="H531" s="139">
        <v>1114</v>
      </c>
      <c r="I531" s="55">
        <f t="shared" si="39"/>
        <v>30585.627519999998</v>
      </c>
      <c r="J531" s="49" t="s">
        <v>563</v>
      </c>
      <c r="K531" s="50">
        <f t="shared" si="37"/>
        <v>531</v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18.537599999999998</v>
      </c>
      <c r="G532" s="93">
        <v>19.309999999999999</v>
      </c>
      <c r="H532" s="139">
        <v>1</v>
      </c>
      <c r="I532" s="55">
        <f t="shared" si="39"/>
        <v>18.537599999999998</v>
      </c>
      <c r="J532" s="49" t="s">
        <v>563</v>
      </c>
      <c r="K532" s="50">
        <f t="shared" si="37"/>
        <v>532</v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18.989000000000001</v>
      </c>
      <c r="G533" s="93">
        <v>22.34</v>
      </c>
      <c r="H533" s="139">
        <v>1</v>
      </c>
      <c r="I533" s="55">
        <f t="shared" si="39"/>
        <v>18.989000000000001</v>
      </c>
      <c r="J533" s="49" t="s">
        <v>563</v>
      </c>
      <c r="K533" s="50">
        <f t="shared" si="37"/>
        <v>533</v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28.177499999999998</v>
      </c>
      <c r="G534" s="93">
        <v>33.15</v>
      </c>
      <c r="H534" s="139">
        <v>1</v>
      </c>
      <c r="I534" s="55">
        <f t="shared" si="39"/>
        <v>28.177499999999998</v>
      </c>
      <c r="J534" s="49" t="s">
        <v>563</v>
      </c>
      <c r="K534" s="50">
        <f t="shared" si="37"/>
        <v>534</v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3.2993999999999999</v>
      </c>
      <c r="G535" s="54">
        <v>3.51</v>
      </c>
      <c r="H535" s="129">
        <v>1</v>
      </c>
      <c r="I535" s="55">
        <f t="shared" si="39"/>
        <v>3.2993999999999999</v>
      </c>
      <c r="J535" s="49" t="s">
        <v>564</v>
      </c>
      <c r="K535" s="50">
        <f t="shared" si="37"/>
        <v>535</v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6.0536000000000003</v>
      </c>
      <c r="G536" s="54">
        <v>6.44</v>
      </c>
      <c r="H536" s="129">
        <v>113</v>
      </c>
      <c r="I536" s="55">
        <f t="shared" si="39"/>
        <v>684.05680000000007</v>
      </c>
      <c r="J536" s="49" t="s">
        <v>564</v>
      </c>
      <c r="K536" s="50">
        <f t="shared" si="37"/>
        <v>536</v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3.3022079999999998</v>
      </c>
      <c r="G537" s="54">
        <v>3.51</v>
      </c>
      <c r="H537" s="129">
        <v>2398</v>
      </c>
      <c r="I537" s="55">
        <f t="shared" si="39"/>
        <v>7918.6947839999993</v>
      </c>
      <c r="J537" s="49" t="s">
        <v>564</v>
      </c>
      <c r="K537" s="50">
        <f t="shared" si="37"/>
        <v>537</v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6.0587520000000001</v>
      </c>
      <c r="G538" s="54">
        <v>6.44</v>
      </c>
      <c r="H538" s="129">
        <v>3694</v>
      </c>
      <c r="I538" s="55">
        <f t="shared" si="39"/>
        <v>22381.029888000001</v>
      </c>
      <c r="J538" s="49" t="s">
        <v>564</v>
      </c>
      <c r="K538" s="50">
        <f t="shared" si="37"/>
        <v>538</v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12.42836</v>
      </c>
      <c r="G539" s="54">
        <v>14.92</v>
      </c>
      <c r="H539" s="129">
        <v>7120</v>
      </c>
      <c r="I539" s="55">
        <f t="shared" si="39"/>
        <v>88489.92319999999</v>
      </c>
      <c r="J539" s="49" t="s">
        <v>564</v>
      </c>
      <c r="K539" s="50">
        <f t="shared" si="37"/>
        <v>539</v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17.059840000000001</v>
      </c>
      <c r="G540" s="54">
        <v>20.48</v>
      </c>
      <c r="H540" s="129">
        <v>13000</v>
      </c>
      <c r="I540" s="55">
        <f t="shared" si="39"/>
        <v>221777.92000000001</v>
      </c>
      <c r="J540" s="49" t="s">
        <v>564</v>
      </c>
      <c r="K540" s="50">
        <f t="shared" si="37"/>
        <v>540</v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21.11655</v>
      </c>
      <c r="G541" s="54">
        <v>25.35</v>
      </c>
      <c r="H541" s="129">
        <v>2970</v>
      </c>
      <c r="I541" s="55">
        <f t="shared" si="39"/>
        <v>62716.1535</v>
      </c>
      <c r="J541" s="49" t="s">
        <v>564</v>
      </c>
      <c r="K541" s="50">
        <f t="shared" si="37"/>
        <v>541</v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4.0360320000000005</v>
      </c>
      <c r="G542" s="54">
        <v>4.29</v>
      </c>
      <c r="H542" s="129">
        <v>63</v>
      </c>
      <c r="I542" s="55">
        <f t="shared" si="39"/>
        <v>254.27001600000003</v>
      </c>
      <c r="J542" s="49" t="s">
        <v>564</v>
      </c>
      <c r="K542" s="50">
        <f t="shared" si="37"/>
        <v>542</v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8.4474039999999988</v>
      </c>
      <c r="G543" s="54">
        <v>9.17</v>
      </c>
      <c r="H543" s="129">
        <v>14.5</v>
      </c>
      <c r="I543" s="55">
        <f t="shared" si="39"/>
        <v>122.48735799999999</v>
      </c>
      <c r="J543" s="49" t="s">
        <v>564</v>
      </c>
      <c r="K543" s="50">
        <f t="shared" si="37"/>
        <v>543</v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14.4854</v>
      </c>
      <c r="G544" s="54">
        <v>15.41</v>
      </c>
      <c r="H544" s="129">
        <v>1.5</v>
      </c>
      <c r="I544" s="55">
        <f t="shared" si="39"/>
        <v>21.728100000000001</v>
      </c>
      <c r="J544" s="49" t="s">
        <v>565</v>
      </c>
      <c r="K544" s="50">
        <f t="shared" si="37"/>
        <v>544</v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28.4162</v>
      </c>
      <c r="G545" s="54">
        <v>30.23</v>
      </c>
      <c r="H545" s="129">
        <v>1</v>
      </c>
      <c r="I545" s="55">
        <f t="shared" si="39"/>
        <v>28.4162</v>
      </c>
      <c r="J545" s="49" t="s">
        <v>565</v>
      </c>
      <c r="K545" s="50">
        <f t="shared" si="37"/>
        <v>545</v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17.596799999999998</v>
      </c>
      <c r="G546" s="54">
        <v>18.72</v>
      </c>
      <c r="H546" s="129">
        <v>181</v>
      </c>
      <c r="I546" s="55">
        <f t="shared" si="39"/>
        <v>3185.0207999999998</v>
      </c>
      <c r="J546" s="49" t="s">
        <v>565</v>
      </c>
      <c r="K546" s="50">
        <f t="shared" si="37"/>
        <v>546</v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35.193599999999996</v>
      </c>
      <c r="G547" s="54">
        <v>37.44</v>
      </c>
      <c r="H547" s="129">
        <v>2</v>
      </c>
      <c r="I547" s="55">
        <f t="shared" si="39"/>
        <v>70.387199999999993</v>
      </c>
      <c r="J547" s="49" t="s">
        <v>565</v>
      </c>
      <c r="K547" s="50">
        <f t="shared" si="37"/>
        <v>547</v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66.909200000000013</v>
      </c>
      <c r="G548" s="54">
        <v>71.180000000000007</v>
      </c>
      <c r="H548" s="129">
        <v>1</v>
      </c>
      <c r="I548" s="55">
        <f t="shared" si="39"/>
        <v>66.909200000000013</v>
      </c>
      <c r="J548" s="49" t="s">
        <v>565</v>
      </c>
      <c r="K548" s="50">
        <f t="shared" si="37"/>
        <v>548</v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122.85</v>
      </c>
      <c r="G549" s="54">
        <v>122.85</v>
      </c>
      <c r="H549" s="129">
        <v>2</v>
      </c>
      <c r="I549" s="55">
        <f t="shared" si="39"/>
        <v>245.7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234</v>
      </c>
      <c r="G550" s="54">
        <v>234</v>
      </c>
      <c r="H550" s="129">
        <v>2</v>
      </c>
      <c r="I550" s="55">
        <f t="shared" si="39"/>
        <v>468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23.01</v>
      </c>
      <c r="G551" s="54">
        <v>23.01</v>
      </c>
      <c r="H551" s="129">
        <v>21</v>
      </c>
      <c r="I551" s="55">
        <f t="shared" si="39"/>
        <v>483.21000000000004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43.991999999999997</v>
      </c>
      <c r="G552" s="54">
        <v>46.8</v>
      </c>
      <c r="H552" s="129">
        <v>1</v>
      </c>
      <c r="I552" s="55">
        <f t="shared" si="39"/>
        <v>43.991999999999997</v>
      </c>
      <c r="J552" s="49" t="s">
        <v>565</v>
      </c>
      <c r="K552" s="50">
        <f t="shared" si="37"/>
        <v>552</v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1.3541640000000001</v>
      </c>
      <c r="G554" s="54">
        <v>1.47</v>
      </c>
      <c r="H554" s="129">
        <v>117</v>
      </c>
      <c r="I554" s="55">
        <f t="shared" ref="I554:I562" si="40">H554*F554</f>
        <v>158.43718800000002</v>
      </c>
      <c r="J554" s="49" t="s">
        <v>562</v>
      </c>
      <c r="K554" s="50">
        <f t="shared" si="37"/>
        <v>554</v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2.0727000000000002</v>
      </c>
      <c r="G555" s="54">
        <v>2.25</v>
      </c>
      <c r="H555" s="129">
        <v>12</v>
      </c>
      <c r="I555" s="55">
        <f t="shared" si="40"/>
        <v>24.872400000000003</v>
      </c>
      <c r="J555" s="49" t="s">
        <v>562</v>
      </c>
      <c r="K555" s="50">
        <f t="shared" si="37"/>
        <v>555</v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2.8372959999999998</v>
      </c>
      <c r="G556" s="54">
        <v>3.08</v>
      </c>
      <c r="H556" s="129">
        <v>25</v>
      </c>
      <c r="I556" s="55">
        <f t="shared" si="40"/>
        <v>70.932400000000001</v>
      </c>
      <c r="J556" s="49" t="s">
        <v>562</v>
      </c>
      <c r="K556" s="50">
        <f t="shared" si="37"/>
        <v>556</v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4.9468440000000005</v>
      </c>
      <c r="G557" s="54">
        <v>5.37</v>
      </c>
      <c r="H557" s="129">
        <v>1</v>
      </c>
      <c r="I557" s="55">
        <f t="shared" si="40"/>
        <v>4.9468440000000005</v>
      </c>
      <c r="J557" s="49" t="s">
        <v>562</v>
      </c>
      <c r="K557" s="50">
        <f t="shared" si="37"/>
        <v>557</v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1.6072</v>
      </c>
      <c r="G558" s="54">
        <v>1.64</v>
      </c>
      <c r="H558" s="129">
        <v>1210</v>
      </c>
      <c r="I558" s="55">
        <f t="shared" si="40"/>
        <v>1944.712</v>
      </c>
      <c r="J558" s="49" t="s">
        <v>562</v>
      </c>
      <c r="K558" s="50">
        <f t="shared" si="37"/>
        <v>558</v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2.3422000000000001</v>
      </c>
      <c r="G559" s="54">
        <v>2.39</v>
      </c>
      <c r="H559" s="129">
        <v>3462</v>
      </c>
      <c r="I559" s="55">
        <f t="shared" si="40"/>
        <v>8108.6963999999998</v>
      </c>
      <c r="J559" s="49" t="s">
        <v>562</v>
      </c>
      <c r="K559" s="50">
        <f t="shared" si="37"/>
        <v>559</v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3.4006000000000003</v>
      </c>
      <c r="G560" s="54">
        <v>3.47</v>
      </c>
      <c r="H560" s="129">
        <v>27239</v>
      </c>
      <c r="I560" s="55">
        <f t="shared" si="40"/>
        <v>92628.943400000004</v>
      </c>
      <c r="J560" s="49" t="s">
        <v>562</v>
      </c>
      <c r="K560" s="50">
        <f t="shared" si="37"/>
        <v>560</v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5.1449999999999996</v>
      </c>
      <c r="G561" s="54">
        <v>5.25</v>
      </c>
      <c r="H561" s="129">
        <v>39</v>
      </c>
      <c r="I561" s="55">
        <f t="shared" si="40"/>
        <v>200.65499999999997</v>
      </c>
      <c r="J561" s="49" t="s">
        <v>562</v>
      </c>
      <c r="K561" s="50">
        <f t="shared" si="37"/>
        <v>561</v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5.877256</v>
      </c>
      <c r="G562" s="54">
        <v>6.38</v>
      </c>
      <c r="H562" s="129">
        <v>62</v>
      </c>
      <c r="I562" s="55">
        <f t="shared" si="40"/>
        <v>364.38987200000003</v>
      </c>
      <c r="J562" s="49" t="s">
        <v>562</v>
      </c>
      <c r="K562" s="50">
        <f t="shared" ref="K562:K600" si="41">IF(AND(ISNUMBER(F562),ISNUMBER(FIND(",",F562)),LEN(F562)-LEN(SUBSTITUTE(F562,",",""))=1),IF(LEN(RIGHT(F562,LEN(F562)-FIND(",",F562)))&gt;2,ROW(),""),"")</f>
        <v>562</v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1.6575</v>
      </c>
      <c r="G568" s="54">
        <v>1.95</v>
      </c>
      <c r="H568" s="129">
        <v>1</v>
      </c>
      <c r="I568" s="55">
        <f>H568*F568</f>
        <v>1.6575</v>
      </c>
      <c r="J568" s="49" t="s">
        <v>562</v>
      </c>
      <c r="K568" s="50">
        <f t="shared" si="41"/>
        <v>568</v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2.0825000000000005</v>
      </c>
      <c r="G569" s="54">
        <v>2.4500000000000002</v>
      </c>
      <c r="H569" s="129">
        <v>1</v>
      </c>
      <c r="I569" s="55">
        <f>H569*F569</f>
        <v>2.0825000000000005</v>
      </c>
      <c r="J569" s="49" t="s">
        <v>562</v>
      </c>
      <c r="K569" s="50">
        <f t="shared" si="41"/>
        <v>569</v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13665.6</v>
      </c>
      <c r="G571" s="54">
        <v>14235</v>
      </c>
      <c r="H571" s="129">
        <v>1</v>
      </c>
      <c r="I571" s="55">
        <f>H571*F571</f>
        <v>13665.6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66456</v>
      </c>
      <c r="G572" s="54">
        <v>69225</v>
      </c>
      <c r="H572" s="129">
        <v>1</v>
      </c>
      <c r="I572" s="55">
        <f>H572*F572</f>
        <v>66456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36504</v>
      </c>
      <c r="G573" s="54">
        <v>38025</v>
      </c>
      <c r="H573" s="129">
        <v>1</v>
      </c>
      <c r="I573" s="55">
        <f>H573*F573</f>
        <v>36504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42120</v>
      </c>
      <c r="G574" s="54">
        <v>43875</v>
      </c>
      <c r="H574" s="129">
        <v>1</v>
      </c>
      <c r="I574" s="55">
        <f>H574*F574</f>
        <v>42120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42120</v>
      </c>
      <c r="G575" s="54">
        <v>43875</v>
      </c>
      <c r="H575" s="129">
        <v>1</v>
      </c>
      <c r="I575" s="55">
        <f>H575*F575</f>
        <v>42120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1</v>
      </c>
      <c r="I577" s="55">
        <f>H577*F577</f>
        <v>8775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1</v>
      </c>
      <c r="I578" s="55">
        <f>H578*F578</f>
        <v>5070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1</v>
      </c>
      <c r="I583" s="55">
        <f>H583*F583</f>
        <v>2632.5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2</v>
      </c>
      <c r="I585" s="55">
        <f>H585*F585</f>
        <v>140.4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1</v>
      </c>
      <c r="I586" s="55">
        <f>H586*F586</f>
        <v>124.8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93.6</v>
      </c>
      <c r="G588" s="76">
        <v>97.5</v>
      </c>
      <c r="H588" s="132">
        <v>50</v>
      </c>
      <c r="I588" s="103">
        <f>H588*F588</f>
        <v>4680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112.32</v>
      </c>
      <c r="G589" s="93">
        <v>117</v>
      </c>
      <c r="H589" s="129">
        <v>50</v>
      </c>
      <c r="I589" s="105">
        <f>H589*F589</f>
        <v>5616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187.2</v>
      </c>
      <c r="G590" s="109">
        <v>195</v>
      </c>
      <c r="H590" s="130">
        <v>50</v>
      </c>
      <c r="I590" s="110">
        <f>H590*F590</f>
        <v>9360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27.148800000000001</v>
      </c>
      <c r="G591" s="93">
        <v>28.28</v>
      </c>
      <c r="H591" s="129">
        <v>50</v>
      </c>
      <c r="I591" s="110">
        <f>H591*F591</f>
        <v>1357.44</v>
      </c>
      <c r="J591" s="111" t="s">
        <v>562</v>
      </c>
      <c r="K591" s="50">
        <f t="shared" si="41"/>
        <v>591</v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30.892799999999998</v>
      </c>
      <c r="G592" s="93">
        <v>32.18</v>
      </c>
      <c r="H592" s="129">
        <v>50</v>
      </c>
      <c r="I592" s="105">
        <f>H592*F592</f>
        <v>1544.6399999999999</v>
      </c>
      <c r="J592" s="112" t="s">
        <v>562</v>
      </c>
      <c r="K592" s="50">
        <f t="shared" si="41"/>
        <v>592</v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8.2874999999999996</v>
      </c>
      <c r="G594" s="54">
        <v>9.75</v>
      </c>
      <c r="H594" s="129">
        <v>70</v>
      </c>
      <c r="I594" s="105">
        <f>H594*F594</f>
        <v>580.125</v>
      </c>
      <c r="J594" s="104" t="s">
        <v>562</v>
      </c>
      <c r="K594" s="50">
        <f t="shared" si="41"/>
        <v>594</v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33.696000000000005</v>
      </c>
      <c r="G595" s="54">
        <v>35.1</v>
      </c>
      <c r="H595" s="129">
        <v>70</v>
      </c>
      <c r="I595" s="105">
        <f>H595*F595</f>
        <v>2358.7200000000003</v>
      </c>
      <c r="J595" s="111" t="s">
        <v>562</v>
      </c>
      <c r="K595" s="50">
        <f t="shared" si="41"/>
        <v>595</v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48.672000000000004</v>
      </c>
      <c r="G596" s="54">
        <v>50.7</v>
      </c>
      <c r="H596" s="129">
        <v>70</v>
      </c>
      <c r="I596" s="105">
        <f>H596*F596</f>
        <v>3407.0400000000004</v>
      </c>
      <c r="J596" s="111" t="s">
        <v>562</v>
      </c>
      <c r="K596" s="50">
        <f t="shared" si="41"/>
        <v>596</v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56.16</v>
      </c>
      <c r="G597" s="54">
        <v>58.5</v>
      </c>
      <c r="H597" s="129">
        <v>70</v>
      </c>
      <c r="I597" s="105">
        <f>H597*F597</f>
        <v>3931.2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72.076800000000006</v>
      </c>
      <c r="G599" s="76">
        <v>75.08</v>
      </c>
      <c r="H599" s="132">
        <v>40</v>
      </c>
      <c r="I599" s="103">
        <f>H599*F599</f>
        <v>2883.0720000000001</v>
      </c>
      <c r="J599" s="104" t="s">
        <v>562</v>
      </c>
      <c r="K599" s="50">
        <f t="shared" si="41"/>
        <v>599</v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44.92799999999999</v>
      </c>
      <c r="G600" s="81">
        <v>46.8</v>
      </c>
      <c r="H600" s="133">
        <v>40</v>
      </c>
      <c r="I600" s="124">
        <f>H600*F600</f>
        <v>1797.1199999999997</v>
      </c>
      <c r="J600" s="112" t="s">
        <v>562</v>
      </c>
      <c r="K600" s="50">
        <f t="shared" si="41"/>
        <v>600</v>
      </c>
    </row>
    <row r="601" spans="1:11" ht="15" thickBot="1" x14ac:dyDescent="0.4">
      <c r="H601" s="1" t="s">
        <v>483</v>
      </c>
      <c r="I601" s="8">
        <f>SUM(I9:I600)</f>
        <v>2441615.5254932009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jo/KM7Atpc2yVIbsvrUHUysLq6rT+O62wLWZviJfY0N5S43dd3K0vU5LenRpxKTpivnHhalAk13N2sPu1wEnTw==" saltValue="z+mFHldE5ucz7Ctd9A2hd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2023-07-18T19:49:26Z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