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aijuo\Desktop\2021 SUTARTYS\Gegužė\2021 - 1648\"/>
    </mc:Choice>
  </mc:AlternateContent>
  <bookViews>
    <workbookView xWindow="0" yWindow="465" windowWidth="28800" windowHeight="12300"/>
  </bookViews>
  <sheets>
    <sheet name="Sheet1" sheetId="1" r:id="rId1"/>
  </sheets>
  <definedNames>
    <definedName name="_xlnm._FilterDatabase" localSheetId="0" hidden="1">Sheet1!$A$3:$HN$4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I4" i="1" s="1"/>
</calcChain>
</file>

<file path=xl/sharedStrings.xml><?xml version="1.0" encoding="utf-8"?>
<sst xmlns="http://schemas.openxmlformats.org/spreadsheetml/2006/main" count="15" uniqueCount="14">
  <si>
    <t>BVPŽ kodas</t>
  </si>
  <si>
    <t>Pavadinimas</t>
  </si>
  <si>
    <t>Mato vnt.</t>
  </si>
  <si>
    <t>33631600-8</t>
  </si>
  <si>
    <t>Kaina vnt. be PVM, Eur</t>
  </si>
  <si>
    <t>PVM tarifas</t>
  </si>
  <si>
    <t>Kaina viso be PVM, Eur</t>
  </si>
  <si>
    <t>Kaina viso su PVM, Eur</t>
  </si>
  <si>
    <t>Gamintojas/ produkto pavadinimas (katalogo numeris)</t>
  </si>
  <si>
    <t xml:space="preserve">Orientacinis kiekis </t>
  </si>
  <si>
    <t>ltr</t>
  </si>
  <si>
    <t>Dezinfekcijos priemonė greitai paviršių dezinfekcijai alkoholio pagrindu (purškiama)</t>
  </si>
  <si>
    <t xml:space="preserve">Eil. Nr. </t>
  </si>
  <si>
    <t>Goodpointchemicals OU, Globacid AF 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</si>
</sst>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\ %"/>
  </numFmts>
  <fonts count="8"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TimesLT"/>
      <charset val="186"/>
    </font>
    <font>
      <sz val="11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4" fillId="0" borderId="0"/>
  </cellStyleXfs>
  <cellXfs count="26">
    <xf numFmtId="0" fontId="0" fillId="0" borderId="0" xfId="0"/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" fontId="1" fillId="0" borderId="1" xfId="0" applyNumberFormat="1" applyFont="1" applyFill="1" applyBorder="1" applyAlignment="1">
      <alignment horizontal="center" vertical="center" wrapText="1"/>
    </xf>
    <xf numFmtId="9" fontId="1" fillId="0" borderId="1" xfId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" fillId="0" borderId="0" xfId="2" applyFont="1" applyFill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3">
    <cellStyle name="Normal" xfId="0" builtinId="0"/>
    <cellStyle name="Normal_SARASAS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N5"/>
  <sheetViews>
    <sheetView tabSelected="1" zoomScaleNormal="100" workbookViewId="0">
      <selection activeCell="F10" sqref="F10"/>
    </sheetView>
  </sheetViews>
  <sheetFormatPr defaultColWidth="9.140625" defaultRowHeight="15"/>
  <cols>
    <col min="1" max="1" width="7.28515625" style="8" customWidth="1"/>
    <col min="2" max="2" width="12" style="7" customWidth="1"/>
    <col min="3" max="3" width="28.85546875" style="7" customWidth="1"/>
    <col min="4" max="4" width="12" style="7" customWidth="1"/>
    <col min="5" max="5" width="11.7109375" style="7" customWidth="1"/>
    <col min="6" max="7" width="8.7109375" style="7" customWidth="1"/>
    <col min="8" max="8" width="10.28515625" style="7" customWidth="1"/>
    <col min="9" max="9" width="10.140625" style="7" customWidth="1"/>
    <col min="10" max="10" width="21.42578125" style="7" customWidth="1"/>
    <col min="11" max="16384" width="9.140625" style="7"/>
  </cols>
  <sheetData>
    <row r="1" spans="1:222">
      <c r="A1" s="9" t="s">
        <v>11</v>
      </c>
    </row>
    <row r="3" spans="1:222" ht="60">
      <c r="A3" s="5" t="s">
        <v>12</v>
      </c>
      <c r="B3" s="3" t="s">
        <v>0</v>
      </c>
      <c r="C3" s="6" t="s">
        <v>1</v>
      </c>
      <c r="D3" s="2" t="s">
        <v>2</v>
      </c>
      <c r="E3" s="2" t="s">
        <v>9</v>
      </c>
      <c r="F3" s="10" t="s">
        <v>4</v>
      </c>
      <c r="G3" s="11" t="s">
        <v>5</v>
      </c>
      <c r="H3" s="10" t="s">
        <v>6</v>
      </c>
      <c r="I3" s="10" t="s">
        <v>7</v>
      </c>
      <c r="J3" s="1" t="s">
        <v>8</v>
      </c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</row>
    <row r="4" spans="1:222" ht="45">
      <c r="A4" s="22">
        <v>1</v>
      </c>
      <c r="B4" s="19" t="s">
        <v>3</v>
      </c>
      <c r="C4" s="23" t="s">
        <v>11</v>
      </c>
      <c r="D4" s="18" t="s">
        <v>10</v>
      </c>
      <c r="E4" s="18">
        <v>20000</v>
      </c>
      <c r="F4" s="20">
        <v>2.63</v>
      </c>
      <c r="G4" s="21">
        <v>0.05</v>
      </c>
      <c r="H4" s="24">
        <f>E4*F4</f>
        <v>52600</v>
      </c>
      <c r="I4" s="24">
        <f>H4*1.05</f>
        <v>55230</v>
      </c>
      <c r="J4" s="25" t="s">
        <v>13</v>
      </c>
    </row>
    <row r="5" spans="1:222" ht="16.5" customHeight="1">
      <c r="A5" s="12"/>
      <c r="B5" s="13"/>
      <c r="C5" s="14"/>
      <c r="D5" s="15"/>
      <c r="E5" s="12"/>
      <c r="F5" s="12"/>
      <c r="G5" s="12"/>
      <c r="H5" s="16"/>
      <c r="I5" s="16"/>
      <c r="J5" s="17"/>
    </row>
  </sheetData>
  <autoFilter ref="A3:HN4"/>
  <sortState ref="A4:K17">
    <sortCondition ref="A4:A17"/>
    <sortCondition ref="I4:I17"/>
  </sortState>
  <pageMargins left="0.45" right="0.45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AE0B8021-9427-4AC3-8C02-61AF57B1B46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Vaida Juodrienė</cp:lastModifiedBy>
  <cp:lastPrinted>2021-04-26T07:13:22Z</cp:lastPrinted>
  <dcterms:created xsi:type="dcterms:W3CDTF">2019-08-22T07:52:10Z</dcterms:created>
  <dcterms:modified xsi:type="dcterms:W3CDTF">2021-06-07T11:34:25Z</dcterms:modified>
</cp:coreProperties>
</file>