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B155C101-7E17-48E0-8BDC-EA9ACAE9F4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<sst xmlns="http://schemas.openxmlformats.org/spreadsheetml/2006/main" count="2834" uniqueCount="669">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</sst>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617" activePane="bottomLeft" state="frozen"/>
      <selection pane="bottomLeft" activeCell="I627" sqref="I627"/>
    </sheetView>
  </sheetViews>
  <sheetFormatPr defaultColWidth="9.140625" defaultRowHeight="15" x14ac:dyDescent="0.25"/>
  <cols>
    <col min="1" max="1" width="7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2" style="34" customWidth="1"/>
    <col min="6" max="6" width="27.140625" style="35" customWidth="1"/>
    <col min="7" max="7" width="21.42578125" style="34" customWidth="1"/>
    <col min="8" max="8" width="14.28515625" style="35" customWidth="1"/>
    <col min="9" max="9" width="26.42578125" style="35" customWidth="1"/>
    <col min="10" max="10" width="28.140625" style="35" customWidth="1"/>
    <col min="11" max="11" width="11.42578125" style="35" customWidth="1"/>
    <col min="12" max="16384" width="9.140625" style="35"/>
  </cols>
  <sheetData>
    <row r="1" spans="1:11" ht="21" x14ac:dyDescent="0.25">
      <c r="B1" s="108" t="s">
        <v>264</v>
      </c>
      <c r="C1" s="108"/>
      <c r="D1" s="108"/>
    </row>
    <row r="2" spans="1:11" x14ac:dyDescent="0.25">
      <c r="B2" s="109" t="s">
        <v>262</v>
      </c>
      <c r="C2" s="109"/>
      <c r="D2" s="109"/>
    </row>
    <row r="3" spans="1:11" x14ac:dyDescent="0.25">
      <c r="B3" s="110" t="s">
        <v>263</v>
      </c>
      <c r="C3" s="110"/>
      <c r="D3" s="110"/>
    </row>
    <row r="4" spans="1:11" x14ac:dyDescent="0.25">
      <c r="B4" s="111" t="s">
        <v>602</v>
      </c>
      <c r="C4" s="111"/>
      <c r="D4" s="111"/>
    </row>
    <row r="5" spans="1:11" ht="30" customHeight="1" x14ac:dyDescent="0.25">
      <c r="B5" s="112" t="s">
        <v>665</v>
      </c>
      <c r="C5" s="113"/>
      <c r="D5" s="113"/>
      <c r="E5" s="15"/>
    </row>
    <row r="6" spans="1:11" ht="29.45" customHeight="1" thickBot="1" x14ac:dyDescent="0.3">
      <c r="B6" s="114" t="s">
        <v>521</v>
      </c>
      <c r="C6" s="114"/>
      <c r="D6" s="114"/>
    </row>
    <row r="7" spans="1:11" s="36" customFormat="1" ht="48" thickBot="1" x14ac:dyDescent="0.3">
      <c r="A7" s="11" t="s">
        <v>658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3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296</v>
      </c>
      <c r="C9" s="39" t="s">
        <v>295</v>
      </c>
      <c r="D9" s="39" t="s">
        <v>7</v>
      </c>
      <c r="E9" s="40" t="s">
        <v>1</v>
      </c>
      <c r="F9" s="41">
        <v>5655</v>
      </c>
      <c r="G9" s="42">
        <v>5655</v>
      </c>
      <c r="H9" s="40">
        <v>2</v>
      </c>
      <c r="I9" s="43">
        <f>H9*F9</f>
        <v>11310</v>
      </c>
      <c r="J9" s="44" t="s">
        <v>573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296</v>
      </c>
      <c r="C10" s="46" t="s">
        <v>295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5</v>
      </c>
      <c r="I10" s="49">
        <f t="shared" ref="I10:I16" si="1">H10*F10</f>
        <v>35100</v>
      </c>
      <c r="J10" s="44" t="s">
        <v>573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296</v>
      </c>
      <c r="C11" s="46" t="s">
        <v>295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3</v>
      </c>
      <c r="I11" s="49">
        <f t="shared" si="1"/>
        <v>24570</v>
      </c>
      <c r="J11" s="44" t="s">
        <v>573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296</v>
      </c>
      <c r="C12" s="46" t="s">
        <v>295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2</v>
      </c>
      <c r="I12" s="49">
        <f t="shared" si="1"/>
        <v>18720</v>
      </c>
      <c r="J12" s="44" t="s">
        <v>573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296</v>
      </c>
      <c r="C13" s="46" t="s">
        <v>295</v>
      </c>
      <c r="D13" s="46" t="s">
        <v>578</v>
      </c>
      <c r="E13" s="47" t="s">
        <v>1</v>
      </c>
      <c r="F13" s="41">
        <v>10530</v>
      </c>
      <c r="G13" s="48">
        <v>10530</v>
      </c>
      <c r="H13" s="47">
        <v>0.1</v>
      </c>
      <c r="I13" s="49">
        <f t="shared" si="1"/>
        <v>1053</v>
      </c>
      <c r="J13" s="44" t="s">
        <v>573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296</v>
      </c>
      <c r="C14" s="46" t="s">
        <v>295</v>
      </c>
      <c r="D14" s="46" t="s">
        <v>579</v>
      </c>
      <c r="E14" s="47" t="s">
        <v>1</v>
      </c>
      <c r="F14" s="41">
        <v>12870</v>
      </c>
      <c r="G14" s="48">
        <v>12870</v>
      </c>
      <c r="H14" s="47">
        <v>0.1</v>
      </c>
      <c r="I14" s="49">
        <f t="shared" si="1"/>
        <v>1287</v>
      </c>
      <c r="J14" s="44" t="s">
        <v>573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296</v>
      </c>
      <c r="C15" s="46" t="s">
        <v>295</v>
      </c>
      <c r="D15" s="46" t="s">
        <v>580</v>
      </c>
      <c r="E15" s="47" t="s">
        <v>1</v>
      </c>
      <c r="F15" s="41">
        <v>17550</v>
      </c>
      <c r="G15" s="48">
        <v>17550</v>
      </c>
      <c r="H15" s="47">
        <v>0.1</v>
      </c>
      <c r="I15" s="49">
        <f t="shared" si="1"/>
        <v>1755</v>
      </c>
      <c r="J15" s="44" t="s">
        <v>573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296</v>
      </c>
      <c r="C16" s="50" t="s">
        <v>295</v>
      </c>
      <c r="D16" s="50" t="s">
        <v>581</v>
      </c>
      <c r="E16" s="51" t="s">
        <v>1</v>
      </c>
      <c r="F16" s="41">
        <v>22425</v>
      </c>
      <c r="G16" s="52">
        <v>22425</v>
      </c>
      <c r="H16" s="51">
        <v>3</v>
      </c>
      <c r="I16" s="53">
        <f t="shared" si="1"/>
        <v>67275</v>
      </c>
      <c r="J16" s="44" t="s">
        <v>573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509</v>
      </c>
      <c r="D18" s="39" t="s">
        <v>266</v>
      </c>
      <c r="E18" s="40" t="s">
        <v>1</v>
      </c>
      <c r="F18" s="41">
        <v>117</v>
      </c>
      <c r="G18" s="42">
        <v>117</v>
      </c>
      <c r="H18" s="40">
        <v>0.1</v>
      </c>
      <c r="I18" s="43">
        <f t="shared" ref="I18:I23" si="2">H18*F18</f>
        <v>11.700000000000001</v>
      </c>
      <c r="J18" s="44" t="s">
        <v>574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509</v>
      </c>
      <c r="D19" s="46" t="s">
        <v>496</v>
      </c>
      <c r="E19" s="47" t="s">
        <v>1</v>
      </c>
      <c r="F19" s="41">
        <v>117</v>
      </c>
      <c r="G19" s="48">
        <v>117</v>
      </c>
      <c r="H19" s="47">
        <v>0.1</v>
      </c>
      <c r="I19" s="49">
        <f t="shared" si="2"/>
        <v>11.700000000000001</v>
      </c>
      <c r="J19" s="44" t="s">
        <v>574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509</v>
      </c>
      <c r="D20" s="46" t="s">
        <v>497</v>
      </c>
      <c r="E20" s="47" t="s">
        <v>1</v>
      </c>
      <c r="F20" s="41">
        <v>117</v>
      </c>
      <c r="G20" s="48">
        <v>117</v>
      </c>
      <c r="H20" s="47">
        <v>0.1</v>
      </c>
      <c r="I20" s="49">
        <f t="shared" si="2"/>
        <v>11.700000000000001</v>
      </c>
      <c r="J20" s="44" t="s">
        <v>574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509</v>
      </c>
      <c r="D21" s="46" t="s">
        <v>498</v>
      </c>
      <c r="E21" s="47" t="s">
        <v>1</v>
      </c>
      <c r="F21" s="41">
        <v>117</v>
      </c>
      <c r="G21" s="48">
        <v>117</v>
      </c>
      <c r="H21" s="47">
        <v>0.1</v>
      </c>
      <c r="I21" s="49">
        <f t="shared" si="2"/>
        <v>11.700000000000001</v>
      </c>
      <c r="J21" s="44" t="s">
        <v>574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304</v>
      </c>
      <c r="D22" s="46"/>
      <c r="E22" s="47" t="s">
        <v>1</v>
      </c>
      <c r="F22" s="41">
        <v>487.5</v>
      </c>
      <c r="G22" s="48">
        <v>487.5</v>
      </c>
      <c r="H22" s="47">
        <v>0.1</v>
      </c>
      <c r="I22" s="49">
        <f t="shared" si="2"/>
        <v>48.75</v>
      </c>
      <c r="J22" s="44" t="s">
        <v>574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305</v>
      </c>
      <c r="D23" s="46"/>
      <c r="E23" s="47" t="s">
        <v>1</v>
      </c>
      <c r="F23" s="41">
        <v>487.5</v>
      </c>
      <c r="G23" s="48">
        <v>487.5</v>
      </c>
      <c r="H23" s="47">
        <v>0.1</v>
      </c>
      <c r="I23" s="49">
        <f t="shared" si="2"/>
        <v>48.75</v>
      </c>
      <c r="J23" s="44" t="s">
        <v>574</v>
      </c>
      <c r="K23" s="45" t="str">
        <f t="shared" si="0"/>
        <v/>
      </c>
    </row>
    <row r="24" spans="1:11" ht="15.75" thickBot="1" x14ac:dyDescent="0.3">
      <c r="A24" s="26"/>
      <c r="B24" s="5" t="s">
        <v>306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306</v>
      </c>
      <c r="C25" s="46" t="s">
        <v>307</v>
      </c>
      <c r="D25" s="46" t="s">
        <v>12</v>
      </c>
      <c r="E25" s="47" t="s">
        <v>308</v>
      </c>
      <c r="F25" s="41">
        <v>2925</v>
      </c>
      <c r="G25" s="48">
        <v>2925</v>
      </c>
      <c r="H25" s="47">
        <v>0.1</v>
      </c>
      <c r="I25" s="49">
        <f>H25*F25</f>
        <v>292.5</v>
      </c>
      <c r="J25" s="44" t="s">
        <v>574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3026</v>
      </c>
      <c r="I27" s="49">
        <f>H27*F27</f>
        <v>10046.32</v>
      </c>
      <c r="J27" s="44" t="s">
        <v>574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1300</v>
      </c>
      <c r="I28" s="49">
        <f>H28*F28</f>
        <v>4316</v>
      </c>
      <c r="J28" s="44" t="s">
        <v>574</v>
      </c>
      <c r="K28" s="45" t="str">
        <f t="shared" si="0"/>
        <v/>
      </c>
    </row>
    <row r="29" spans="1:11" ht="15.75" thickBot="1" x14ac:dyDescent="0.3">
      <c r="A29" s="26"/>
      <c r="B29" s="5" t="s">
        <v>309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309</v>
      </c>
      <c r="C30" s="46" t="s">
        <v>355</v>
      </c>
      <c r="D30" s="46" t="s">
        <v>310</v>
      </c>
      <c r="E30" s="47" t="s">
        <v>1</v>
      </c>
      <c r="F30" s="41">
        <v>7.22</v>
      </c>
      <c r="G30" s="48">
        <v>7.22</v>
      </c>
      <c r="H30" s="47">
        <v>2</v>
      </c>
      <c r="I30" s="49">
        <f t="shared" ref="I30:I61" si="3">H30*F30</f>
        <v>14.44</v>
      </c>
      <c r="J30" s="44" t="s">
        <v>574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309</v>
      </c>
      <c r="C31" s="46" t="s">
        <v>355</v>
      </c>
      <c r="D31" s="46" t="s">
        <v>311</v>
      </c>
      <c r="E31" s="47" t="s">
        <v>1</v>
      </c>
      <c r="F31" s="41">
        <v>7.22</v>
      </c>
      <c r="G31" s="48">
        <v>7.22</v>
      </c>
      <c r="H31" s="47">
        <v>2</v>
      </c>
      <c r="I31" s="49">
        <f t="shared" si="3"/>
        <v>14.44</v>
      </c>
      <c r="J31" s="44" t="s">
        <v>574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309</v>
      </c>
      <c r="C32" s="46" t="s">
        <v>355</v>
      </c>
      <c r="D32" s="46" t="s">
        <v>312</v>
      </c>
      <c r="E32" s="47" t="s">
        <v>1</v>
      </c>
      <c r="F32" s="41">
        <v>5.85</v>
      </c>
      <c r="G32" s="48">
        <v>5.85</v>
      </c>
      <c r="H32" s="47">
        <v>0.1</v>
      </c>
      <c r="I32" s="49">
        <f t="shared" si="3"/>
        <v>0.58499999999999996</v>
      </c>
      <c r="J32" s="44" t="s">
        <v>574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309</v>
      </c>
      <c r="C33" s="46" t="s">
        <v>355</v>
      </c>
      <c r="D33" s="46" t="s">
        <v>313</v>
      </c>
      <c r="E33" s="47" t="s">
        <v>1</v>
      </c>
      <c r="F33" s="41">
        <v>5.85</v>
      </c>
      <c r="G33" s="48">
        <v>5.85</v>
      </c>
      <c r="H33" s="47">
        <v>15</v>
      </c>
      <c r="I33" s="49">
        <f t="shared" si="3"/>
        <v>87.75</v>
      </c>
      <c r="J33" s="44" t="s">
        <v>574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309</v>
      </c>
      <c r="C34" s="46" t="s">
        <v>355</v>
      </c>
      <c r="D34" s="46" t="s">
        <v>314</v>
      </c>
      <c r="E34" s="47" t="s">
        <v>1</v>
      </c>
      <c r="F34" s="41">
        <v>7.22</v>
      </c>
      <c r="G34" s="48">
        <v>7.22</v>
      </c>
      <c r="H34" s="47">
        <v>1</v>
      </c>
      <c r="I34" s="49">
        <f t="shared" si="3"/>
        <v>7.22</v>
      </c>
      <c r="J34" s="44" t="s">
        <v>574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309</v>
      </c>
      <c r="C35" s="46" t="s">
        <v>355</v>
      </c>
      <c r="D35" s="46" t="s">
        <v>315</v>
      </c>
      <c r="E35" s="47" t="s">
        <v>1</v>
      </c>
      <c r="F35" s="41">
        <v>7.41</v>
      </c>
      <c r="G35" s="48">
        <v>7.41</v>
      </c>
      <c r="H35" s="47">
        <v>4</v>
      </c>
      <c r="I35" s="49">
        <f t="shared" si="3"/>
        <v>29.64</v>
      </c>
      <c r="J35" s="44" t="s">
        <v>574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309</v>
      </c>
      <c r="C36" s="46" t="s">
        <v>355</v>
      </c>
      <c r="D36" s="46" t="s">
        <v>316</v>
      </c>
      <c r="E36" s="47" t="s">
        <v>1</v>
      </c>
      <c r="F36" s="41">
        <v>7.8</v>
      </c>
      <c r="G36" s="48">
        <v>7.8</v>
      </c>
      <c r="H36" s="47">
        <v>0.1</v>
      </c>
      <c r="I36" s="49">
        <f t="shared" si="3"/>
        <v>0.78</v>
      </c>
      <c r="J36" s="44" t="s">
        <v>574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309</v>
      </c>
      <c r="C37" s="46" t="s">
        <v>355</v>
      </c>
      <c r="D37" s="46" t="s">
        <v>317</v>
      </c>
      <c r="E37" s="47" t="s">
        <v>1</v>
      </c>
      <c r="F37" s="41">
        <v>8.7799999999999994</v>
      </c>
      <c r="G37" s="48">
        <v>8.7799999999999994</v>
      </c>
      <c r="H37" s="47">
        <v>2</v>
      </c>
      <c r="I37" s="49">
        <f t="shared" si="3"/>
        <v>17.559999999999999</v>
      </c>
      <c r="J37" s="44" t="s">
        <v>574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309</v>
      </c>
      <c r="C38" s="46" t="s">
        <v>355</v>
      </c>
      <c r="D38" s="46" t="s">
        <v>318</v>
      </c>
      <c r="E38" s="47" t="s">
        <v>1</v>
      </c>
      <c r="F38" s="41">
        <v>12.68</v>
      </c>
      <c r="G38" s="48">
        <v>12.68</v>
      </c>
      <c r="H38" s="47">
        <v>0.1</v>
      </c>
      <c r="I38" s="49">
        <f t="shared" si="3"/>
        <v>1.268</v>
      </c>
      <c r="J38" s="44" t="s">
        <v>574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309</v>
      </c>
      <c r="C39" s="46" t="s">
        <v>355</v>
      </c>
      <c r="D39" s="46" t="s">
        <v>319</v>
      </c>
      <c r="E39" s="47" t="s">
        <v>1</v>
      </c>
      <c r="F39" s="41">
        <v>12.68</v>
      </c>
      <c r="G39" s="48">
        <v>12.68</v>
      </c>
      <c r="H39" s="47">
        <v>0.1</v>
      </c>
      <c r="I39" s="49">
        <f t="shared" si="3"/>
        <v>1.268</v>
      </c>
      <c r="J39" s="44" t="s">
        <v>574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309</v>
      </c>
      <c r="C40" s="46" t="s">
        <v>356</v>
      </c>
      <c r="D40" s="46" t="s">
        <v>320</v>
      </c>
      <c r="E40" s="47" t="s">
        <v>1</v>
      </c>
      <c r="F40" s="41">
        <v>23.4</v>
      </c>
      <c r="G40" s="48">
        <v>23.4</v>
      </c>
      <c r="H40" s="47">
        <v>0.1</v>
      </c>
      <c r="I40" s="49">
        <f t="shared" si="3"/>
        <v>2.34</v>
      </c>
      <c r="J40" s="44" t="s">
        <v>574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309</v>
      </c>
      <c r="C41" s="46" t="s">
        <v>356</v>
      </c>
      <c r="D41" s="46" t="s">
        <v>321</v>
      </c>
      <c r="E41" s="47" t="s">
        <v>1</v>
      </c>
      <c r="F41" s="41">
        <v>23.4</v>
      </c>
      <c r="G41" s="48">
        <v>23.4</v>
      </c>
      <c r="H41" s="47">
        <v>0.1</v>
      </c>
      <c r="I41" s="49">
        <f t="shared" si="3"/>
        <v>2.34</v>
      </c>
      <c r="J41" s="44" t="s">
        <v>574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309</v>
      </c>
      <c r="C42" s="46" t="s">
        <v>356</v>
      </c>
      <c r="D42" s="46" t="s">
        <v>322</v>
      </c>
      <c r="E42" s="47" t="s">
        <v>1</v>
      </c>
      <c r="F42" s="41">
        <v>23.4</v>
      </c>
      <c r="G42" s="48">
        <v>23.4</v>
      </c>
      <c r="H42" s="47">
        <v>13</v>
      </c>
      <c r="I42" s="49">
        <f t="shared" si="3"/>
        <v>304.2</v>
      </c>
      <c r="J42" s="44" t="s">
        <v>574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309</v>
      </c>
      <c r="C43" s="46" t="s">
        <v>356</v>
      </c>
      <c r="D43" s="46" t="s">
        <v>323</v>
      </c>
      <c r="E43" s="47" t="s">
        <v>1</v>
      </c>
      <c r="F43" s="41">
        <v>23.4</v>
      </c>
      <c r="G43" s="48">
        <v>23.4</v>
      </c>
      <c r="H43" s="47">
        <v>7</v>
      </c>
      <c r="I43" s="49">
        <f t="shared" si="3"/>
        <v>163.79999999999998</v>
      </c>
      <c r="J43" s="44" t="s">
        <v>574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309</v>
      </c>
      <c r="C44" s="46" t="s">
        <v>356</v>
      </c>
      <c r="D44" s="46" t="s">
        <v>324</v>
      </c>
      <c r="E44" s="47" t="s">
        <v>1</v>
      </c>
      <c r="F44" s="41">
        <v>25.35</v>
      </c>
      <c r="G44" s="48">
        <v>25.35</v>
      </c>
      <c r="H44" s="47">
        <v>31</v>
      </c>
      <c r="I44" s="49">
        <f t="shared" si="3"/>
        <v>785.85</v>
      </c>
      <c r="J44" s="44" t="s">
        <v>574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309</v>
      </c>
      <c r="C45" s="46" t="s">
        <v>356</v>
      </c>
      <c r="D45" s="46" t="s">
        <v>325</v>
      </c>
      <c r="E45" s="47" t="s">
        <v>1</v>
      </c>
      <c r="F45" s="41">
        <v>25.35</v>
      </c>
      <c r="G45" s="48">
        <v>25.35</v>
      </c>
      <c r="H45" s="47">
        <v>41</v>
      </c>
      <c r="I45" s="49">
        <f t="shared" si="3"/>
        <v>1039.3500000000001</v>
      </c>
      <c r="J45" s="44" t="s">
        <v>574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309</v>
      </c>
      <c r="C46" s="46" t="s">
        <v>356</v>
      </c>
      <c r="D46" s="46" t="s">
        <v>326</v>
      </c>
      <c r="E46" s="47" t="s">
        <v>1</v>
      </c>
      <c r="F46" s="41">
        <v>25.35</v>
      </c>
      <c r="G46" s="48">
        <v>25.35</v>
      </c>
      <c r="H46" s="47">
        <v>33</v>
      </c>
      <c r="I46" s="49">
        <f t="shared" si="3"/>
        <v>836.55000000000007</v>
      </c>
      <c r="J46" s="44" t="s">
        <v>574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309</v>
      </c>
      <c r="C47" s="46" t="s">
        <v>356</v>
      </c>
      <c r="D47" s="46" t="s">
        <v>327</v>
      </c>
      <c r="E47" s="47" t="s">
        <v>1</v>
      </c>
      <c r="F47" s="41">
        <v>25.35</v>
      </c>
      <c r="G47" s="48">
        <v>25.35</v>
      </c>
      <c r="H47" s="47">
        <v>30</v>
      </c>
      <c r="I47" s="49">
        <f t="shared" si="3"/>
        <v>760.5</v>
      </c>
      <c r="J47" s="44" t="s">
        <v>574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309</v>
      </c>
      <c r="C48" s="46" t="s">
        <v>356</v>
      </c>
      <c r="D48" s="46" t="s">
        <v>328</v>
      </c>
      <c r="E48" s="47" t="s">
        <v>1</v>
      </c>
      <c r="F48" s="41">
        <v>33.15</v>
      </c>
      <c r="G48" s="48">
        <v>33.15</v>
      </c>
      <c r="H48" s="47">
        <v>14</v>
      </c>
      <c r="I48" s="49">
        <f t="shared" si="3"/>
        <v>464.09999999999997</v>
      </c>
      <c r="J48" s="44" t="s">
        <v>574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309</v>
      </c>
      <c r="C49" s="46" t="s">
        <v>356</v>
      </c>
      <c r="D49" s="46" t="s">
        <v>329</v>
      </c>
      <c r="E49" s="47" t="s">
        <v>1</v>
      </c>
      <c r="F49" s="41">
        <v>42.9</v>
      </c>
      <c r="G49" s="48">
        <v>42.9</v>
      </c>
      <c r="H49" s="47">
        <v>8</v>
      </c>
      <c r="I49" s="49">
        <f t="shared" si="3"/>
        <v>343.2</v>
      </c>
      <c r="J49" s="44" t="s">
        <v>574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309</v>
      </c>
      <c r="C50" s="46" t="s">
        <v>356</v>
      </c>
      <c r="D50" s="46" t="s">
        <v>330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574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309</v>
      </c>
      <c r="C51" s="46" t="s">
        <v>356</v>
      </c>
      <c r="D51" s="46" t="s">
        <v>331</v>
      </c>
      <c r="E51" s="47" t="s">
        <v>1</v>
      </c>
      <c r="F51" s="41">
        <v>154.05000000000001</v>
      </c>
      <c r="G51" s="48">
        <v>154.05000000000001</v>
      </c>
      <c r="H51" s="47">
        <v>4</v>
      </c>
      <c r="I51" s="49">
        <f t="shared" si="3"/>
        <v>616.20000000000005</v>
      </c>
      <c r="J51" s="44" t="s">
        <v>574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309</v>
      </c>
      <c r="C52" s="46" t="s">
        <v>356</v>
      </c>
      <c r="D52" s="46" t="s">
        <v>332</v>
      </c>
      <c r="E52" s="47" t="s">
        <v>1</v>
      </c>
      <c r="F52" s="41">
        <v>161.85</v>
      </c>
      <c r="G52" s="48">
        <v>161.85</v>
      </c>
      <c r="H52" s="47">
        <v>3</v>
      </c>
      <c r="I52" s="49">
        <f t="shared" si="3"/>
        <v>485.54999999999995</v>
      </c>
      <c r="J52" s="44" t="s">
        <v>574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309</v>
      </c>
      <c r="C53" s="46" t="s">
        <v>356</v>
      </c>
      <c r="D53" s="46" t="s">
        <v>333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574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309</v>
      </c>
      <c r="C54" s="46" t="s">
        <v>355</v>
      </c>
      <c r="D54" s="46" t="s">
        <v>334</v>
      </c>
      <c r="E54" s="47" t="s">
        <v>1</v>
      </c>
      <c r="F54" s="41">
        <v>9.17</v>
      </c>
      <c r="G54" s="48">
        <v>9.17</v>
      </c>
      <c r="H54" s="47">
        <v>0.1</v>
      </c>
      <c r="I54" s="49">
        <f t="shared" si="3"/>
        <v>0.91700000000000004</v>
      </c>
      <c r="J54" s="44" t="s">
        <v>574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309</v>
      </c>
      <c r="C55" s="46" t="s">
        <v>355</v>
      </c>
      <c r="D55" s="46" t="s">
        <v>335</v>
      </c>
      <c r="E55" s="47" t="s">
        <v>1</v>
      </c>
      <c r="F55" s="41">
        <v>7.41</v>
      </c>
      <c r="G55" s="48">
        <v>7.41</v>
      </c>
      <c r="H55" s="47">
        <v>0.1</v>
      </c>
      <c r="I55" s="49">
        <f t="shared" si="3"/>
        <v>0.7410000000000001</v>
      </c>
      <c r="J55" s="44" t="s">
        <v>574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309</v>
      </c>
      <c r="C56" s="46" t="s">
        <v>355</v>
      </c>
      <c r="D56" s="46" t="s">
        <v>475</v>
      </c>
      <c r="E56" s="47" t="s">
        <v>1</v>
      </c>
      <c r="F56" s="41">
        <v>7.41</v>
      </c>
      <c r="G56" s="48">
        <v>7.41</v>
      </c>
      <c r="H56" s="47">
        <v>0.1</v>
      </c>
      <c r="I56" s="49">
        <f t="shared" si="3"/>
        <v>0.7410000000000001</v>
      </c>
      <c r="J56" s="44" t="s">
        <v>574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309</v>
      </c>
      <c r="C57" s="46" t="s">
        <v>355</v>
      </c>
      <c r="D57" s="46" t="s">
        <v>336</v>
      </c>
      <c r="E57" s="47" t="s">
        <v>1</v>
      </c>
      <c r="F57" s="41">
        <v>7.41</v>
      </c>
      <c r="G57" s="48">
        <v>7.41</v>
      </c>
      <c r="H57" s="47">
        <v>0.1</v>
      </c>
      <c r="I57" s="49">
        <f t="shared" si="3"/>
        <v>0.7410000000000001</v>
      </c>
      <c r="J57" s="44" t="s">
        <v>574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309</v>
      </c>
      <c r="C58" s="46" t="s">
        <v>355</v>
      </c>
      <c r="D58" s="46" t="s">
        <v>337</v>
      </c>
      <c r="E58" s="47" t="s">
        <v>1</v>
      </c>
      <c r="F58" s="41">
        <v>8.39</v>
      </c>
      <c r="G58" s="48">
        <v>8.39</v>
      </c>
      <c r="H58" s="47">
        <v>0.1</v>
      </c>
      <c r="I58" s="49">
        <f t="shared" si="3"/>
        <v>0.83900000000000008</v>
      </c>
      <c r="J58" s="44" t="s">
        <v>574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309</v>
      </c>
      <c r="C59" s="46" t="s">
        <v>355</v>
      </c>
      <c r="D59" s="46" t="s">
        <v>338</v>
      </c>
      <c r="E59" s="47" t="s">
        <v>1</v>
      </c>
      <c r="F59" s="41">
        <v>9.17</v>
      </c>
      <c r="G59" s="48">
        <v>9.17</v>
      </c>
      <c r="H59" s="47">
        <v>0.1</v>
      </c>
      <c r="I59" s="49">
        <f t="shared" si="3"/>
        <v>0.91700000000000004</v>
      </c>
      <c r="J59" s="44" t="s">
        <v>574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309</v>
      </c>
      <c r="C60" s="46" t="s">
        <v>355</v>
      </c>
      <c r="D60" s="46" t="s">
        <v>339</v>
      </c>
      <c r="E60" s="47" t="s">
        <v>1</v>
      </c>
      <c r="F60" s="41">
        <v>9.75</v>
      </c>
      <c r="G60" s="48">
        <v>9.75</v>
      </c>
      <c r="H60" s="47">
        <v>0.1</v>
      </c>
      <c r="I60" s="49">
        <f t="shared" si="3"/>
        <v>0.97500000000000009</v>
      </c>
      <c r="J60" s="44" t="s">
        <v>574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309</v>
      </c>
      <c r="C61" s="46" t="s">
        <v>355</v>
      </c>
      <c r="D61" s="46" t="s">
        <v>476</v>
      </c>
      <c r="E61" s="47" t="s">
        <v>1</v>
      </c>
      <c r="F61" s="41">
        <v>12.09</v>
      </c>
      <c r="G61" s="48">
        <v>12.09</v>
      </c>
      <c r="H61" s="47">
        <v>0.1</v>
      </c>
      <c r="I61" s="49">
        <f t="shared" si="3"/>
        <v>1.2090000000000001</v>
      </c>
      <c r="J61" s="44" t="s">
        <v>574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309</v>
      </c>
      <c r="C62" s="46" t="s">
        <v>355</v>
      </c>
      <c r="D62" s="46" t="s">
        <v>477</v>
      </c>
      <c r="E62" s="47" t="s">
        <v>1</v>
      </c>
      <c r="F62" s="41">
        <v>15.21</v>
      </c>
      <c r="G62" s="48">
        <v>15.21</v>
      </c>
      <c r="H62" s="47">
        <v>0.1</v>
      </c>
      <c r="I62" s="49">
        <f t="shared" ref="I62:I81" si="4">H62*F62</f>
        <v>1.5210000000000001</v>
      </c>
      <c r="J62" s="44" t="s">
        <v>574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309</v>
      </c>
      <c r="C63" s="46" t="s">
        <v>355</v>
      </c>
      <c r="D63" s="46" t="s">
        <v>340</v>
      </c>
      <c r="E63" s="47" t="s">
        <v>1</v>
      </c>
      <c r="F63" s="41">
        <v>16.97</v>
      </c>
      <c r="G63" s="48">
        <v>16.97</v>
      </c>
      <c r="H63" s="47">
        <v>0.1</v>
      </c>
      <c r="I63" s="49">
        <f t="shared" si="4"/>
        <v>1.6970000000000001</v>
      </c>
      <c r="J63" s="44" t="s">
        <v>574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309</v>
      </c>
      <c r="C64" s="46" t="s">
        <v>356</v>
      </c>
      <c r="D64" s="46" t="s">
        <v>341</v>
      </c>
      <c r="E64" s="47" t="s">
        <v>1</v>
      </c>
      <c r="F64" s="41">
        <v>29.64</v>
      </c>
      <c r="G64" s="48">
        <v>29.64</v>
      </c>
      <c r="H64" s="47">
        <v>0.1</v>
      </c>
      <c r="I64" s="49">
        <f t="shared" si="4"/>
        <v>2.9640000000000004</v>
      </c>
      <c r="J64" s="44" t="s">
        <v>574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309</v>
      </c>
      <c r="C65" s="46" t="s">
        <v>356</v>
      </c>
      <c r="D65" s="46" t="s">
        <v>342</v>
      </c>
      <c r="E65" s="47" t="s">
        <v>1</v>
      </c>
      <c r="F65" s="41">
        <v>29.64</v>
      </c>
      <c r="G65" s="48">
        <v>29.64</v>
      </c>
      <c r="H65" s="47">
        <v>0.1</v>
      </c>
      <c r="I65" s="49">
        <f t="shared" si="4"/>
        <v>2.9640000000000004</v>
      </c>
      <c r="J65" s="44" t="s">
        <v>574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309</v>
      </c>
      <c r="C66" s="46" t="s">
        <v>356</v>
      </c>
      <c r="D66" s="46" t="s">
        <v>343</v>
      </c>
      <c r="E66" s="47" t="s">
        <v>1</v>
      </c>
      <c r="F66" s="41">
        <v>29.64</v>
      </c>
      <c r="G66" s="48">
        <v>29.64</v>
      </c>
      <c r="H66" s="47">
        <v>0.1</v>
      </c>
      <c r="I66" s="49">
        <f t="shared" si="4"/>
        <v>2.9640000000000004</v>
      </c>
      <c r="J66" s="44" t="s">
        <v>574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309</v>
      </c>
      <c r="C67" s="46" t="s">
        <v>356</v>
      </c>
      <c r="D67" s="46" t="s">
        <v>344</v>
      </c>
      <c r="E67" s="47" t="s">
        <v>1</v>
      </c>
      <c r="F67" s="41">
        <v>29.64</v>
      </c>
      <c r="G67" s="48">
        <v>29.64</v>
      </c>
      <c r="H67" s="47">
        <v>0.1</v>
      </c>
      <c r="I67" s="49">
        <f t="shared" si="4"/>
        <v>2.9640000000000004</v>
      </c>
      <c r="J67" s="44" t="s">
        <v>574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309</v>
      </c>
      <c r="C68" s="46" t="s">
        <v>356</v>
      </c>
      <c r="D68" s="46" t="s">
        <v>345</v>
      </c>
      <c r="E68" s="47" t="s">
        <v>1</v>
      </c>
      <c r="F68" s="41">
        <v>36.08</v>
      </c>
      <c r="G68" s="48">
        <v>36.08</v>
      </c>
      <c r="H68" s="47">
        <v>0.1</v>
      </c>
      <c r="I68" s="49">
        <f t="shared" si="4"/>
        <v>3.6080000000000001</v>
      </c>
      <c r="J68" s="44" t="s">
        <v>574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309</v>
      </c>
      <c r="C69" s="46" t="s">
        <v>356</v>
      </c>
      <c r="D69" s="46" t="s">
        <v>346</v>
      </c>
      <c r="E69" s="47" t="s">
        <v>1</v>
      </c>
      <c r="F69" s="41">
        <v>39</v>
      </c>
      <c r="G69" s="48">
        <v>39</v>
      </c>
      <c r="H69" s="47">
        <v>0.1</v>
      </c>
      <c r="I69" s="49">
        <f t="shared" si="4"/>
        <v>3.9000000000000004</v>
      </c>
      <c r="J69" s="44" t="s">
        <v>574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309</v>
      </c>
      <c r="C70" s="46" t="s">
        <v>356</v>
      </c>
      <c r="D70" s="46" t="s">
        <v>347</v>
      </c>
      <c r="E70" s="47" t="s">
        <v>1</v>
      </c>
      <c r="F70" s="41">
        <v>41.93</v>
      </c>
      <c r="G70" s="48">
        <v>41.93</v>
      </c>
      <c r="H70" s="47">
        <v>0.1</v>
      </c>
      <c r="I70" s="49">
        <f t="shared" si="4"/>
        <v>4.1930000000000005</v>
      </c>
      <c r="J70" s="44" t="s">
        <v>574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309</v>
      </c>
      <c r="C71" s="46" t="s">
        <v>356</v>
      </c>
      <c r="D71" s="46" t="s">
        <v>348</v>
      </c>
      <c r="E71" s="47" t="s">
        <v>1</v>
      </c>
      <c r="F71" s="41">
        <v>46.8</v>
      </c>
      <c r="G71" s="48">
        <v>46.8</v>
      </c>
      <c r="H71" s="47">
        <v>0.1</v>
      </c>
      <c r="I71" s="49">
        <f t="shared" si="4"/>
        <v>4.68</v>
      </c>
      <c r="J71" s="44" t="s">
        <v>574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309</v>
      </c>
      <c r="C72" s="46" t="s">
        <v>356</v>
      </c>
      <c r="D72" s="46" t="s">
        <v>349</v>
      </c>
      <c r="E72" s="47" t="s">
        <v>1</v>
      </c>
      <c r="F72" s="41">
        <v>64.349999999999994</v>
      </c>
      <c r="G72" s="48">
        <v>64.349999999999994</v>
      </c>
      <c r="H72" s="47">
        <v>10</v>
      </c>
      <c r="I72" s="49">
        <f t="shared" si="4"/>
        <v>643.5</v>
      </c>
      <c r="J72" s="44" t="s">
        <v>574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309</v>
      </c>
      <c r="C73" s="46" t="s">
        <v>356</v>
      </c>
      <c r="D73" s="46" t="s">
        <v>350</v>
      </c>
      <c r="E73" s="47" t="s">
        <v>1</v>
      </c>
      <c r="F73" s="41">
        <v>81.900000000000006</v>
      </c>
      <c r="G73" s="48">
        <v>81.900000000000006</v>
      </c>
      <c r="H73" s="47">
        <v>4</v>
      </c>
      <c r="I73" s="49">
        <f t="shared" si="4"/>
        <v>327.60000000000002</v>
      </c>
      <c r="J73" s="44" t="s">
        <v>574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309</v>
      </c>
      <c r="C74" s="46" t="s">
        <v>356</v>
      </c>
      <c r="D74" s="46" t="s">
        <v>351</v>
      </c>
      <c r="E74" s="47" t="s">
        <v>1</v>
      </c>
      <c r="F74" s="41">
        <v>224.25</v>
      </c>
      <c r="G74" s="48">
        <v>224.25</v>
      </c>
      <c r="H74" s="47">
        <v>0.1</v>
      </c>
      <c r="I74" s="49">
        <f t="shared" si="4"/>
        <v>22.425000000000001</v>
      </c>
      <c r="J74" s="44" t="s">
        <v>574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309</v>
      </c>
      <c r="C75" s="46" t="s">
        <v>356</v>
      </c>
      <c r="D75" s="46" t="s">
        <v>352</v>
      </c>
      <c r="E75" s="47" t="s">
        <v>1</v>
      </c>
      <c r="F75" s="41">
        <v>224.25</v>
      </c>
      <c r="G75" s="48">
        <v>224.25</v>
      </c>
      <c r="H75" s="47">
        <v>0.1</v>
      </c>
      <c r="I75" s="49">
        <f t="shared" si="4"/>
        <v>22.425000000000001</v>
      </c>
      <c r="J75" s="44" t="s">
        <v>574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309</v>
      </c>
      <c r="C76" s="46" t="s">
        <v>356</v>
      </c>
      <c r="D76" s="46" t="s">
        <v>353</v>
      </c>
      <c r="E76" s="47" t="s">
        <v>1</v>
      </c>
      <c r="F76" s="41">
        <v>224.25</v>
      </c>
      <c r="G76" s="48">
        <v>224.25</v>
      </c>
      <c r="H76" s="47">
        <v>0.1</v>
      </c>
      <c r="I76" s="49">
        <f t="shared" si="4"/>
        <v>22.425000000000001</v>
      </c>
      <c r="J76" s="44" t="s">
        <v>574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309</v>
      </c>
      <c r="C77" s="46" t="s">
        <v>356</v>
      </c>
      <c r="D77" s="46" t="s">
        <v>297</v>
      </c>
      <c r="E77" s="47" t="s">
        <v>1</v>
      </c>
      <c r="F77" s="41">
        <v>234</v>
      </c>
      <c r="G77" s="48">
        <v>234</v>
      </c>
      <c r="H77" s="47">
        <v>1</v>
      </c>
      <c r="I77" s="49">
        <f t="shared" si="4"/>
        <v>234</v>
      </c>
      <c r="J77" s="44" t="s">
        <v>574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309</v>
      </c>
      <c r="C78" s="46" t="s">
        <v>356</v>
      </c>
      <c r="D78" s="46" t="s">
        <v>298</v>
      </c>
      <c r="E78" s="47" t="s">
        <v>1</v>
      </c>
      <c r="F78" s="41">
        <v>624</v>
      </c>
      <c r="G78" s="48">
        <v>624</v>
      </c>
      <c r="H78" s="47">
        <v>0.1</v>
      </c>
      <c r="I78" s="49">
        <f t="shared" si="4"/>
        <v>62.400000000000006</v>
      </c>
      <c r="J78" s="44" t="s">
        <v>574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309</v>
      </c>
      <c r="C79" s="46" t="s">
        <v>356</v>
      </c>
      <c r="D79" s="46" t="s">
        <v>299</v>
      </c>
      <c r="E79" s="47" t="s">
        <v>1</v>
      </c>
      <c r="F79" s="41">
        <v>624</v>
      </c>
      <c r="G79" s="48">
        <v>624</v>
      </c>
      <c r="H79" s="47">
        <v>0.1</v>
      </c>
      <c r="I79" s="49">
        <f t="shared" si="4"/>
        <v>62.400000000000006</v>
      </c>
      <c r="J79" s="44" t="s">
        <v>574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309</v>
      </c>
      <c r="C80" s="46" t="s">
        <v>356</v>
      </c>
      <c r="D80" s="46" t="s">
        <v>300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574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309</v>
      </c>
      <c r="C81" s="46" t="s">
        <v>356</v>
      </c>
      <c r="D81" s="46" t="s">
        <v>301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574</v>
      </c>
      <c r="K81" s="45" t="str">
        <f t="shared" si="5"/>
        <v/>
      </c>
    </row>
    <row r="82" spans="1:11" ht="15.75" thickBot="1" x14ac:dyDescent="0.3">
      <c r="A82" s="26"/>
      <c r="B82" s="5" t="s">
        <v>357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357</v>
      </c>
      <c r="C83" s="46" t="s">
        <v>354</v>
      </c>
      <c r="D83" s="46" t="s">
        <v>267</v>
      </c>
      <c r="E83" s="47" t="s">
        <v>1</v>
      </c>
      <c r="F83" s="41">
        <v>15.99</v>
      </c>
      <c r="G83" s="48">
        <v>15.99</v>
      </c>
      <c r="H83" s="47">
        <v>0.1</v>
      </c>
      <c r="I83" s="49">
        <f t="shared" ref="I83:I88" si="6">H83*F83</f>
        <v>1.5990000000000002</v>
      </c>
      <c r="J83" s="44" t="s">
        <v>574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357</v>
      </c>
      <c r="C84" s="46" t="s">
        <v>354</v>
      </c>
      <c r="D84" s="46" t="s">
        <v>268</v>
      </c>
      <c r="E84" s="47" t="s">
        <v>1</v>
      </c>
      <c r="F84" s="41">
        <v>31.2</v>
      </c>
      <c r="G84" s="48">
        <v>31.2</v>
      </c>
      <c r="H84" s="47">
        <v>0.1</v>
      </c>
      <c r="I84" s="49">
        <f t="shared" si="6"/>
        <v>3.12</v>
      </c>
      <c r="J84" s="44" t="s">
        <v>574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357</v>
      </c>
      <c r="C85" s="46" t="s">
        <v>354</v>
      </c>
      <c r="D85" s="46" t="s">
        <v>269</v>
      </c>
      <c r="E85" s="47" t="s">
        <v>1</v>
      </c>
      <c r="F85" s="41">
        <v>56.55</v>
      </c>
      <c r="G85" s="48">
        <v>56.55</v>
      </c>
      <c r="H85" s="47">
        <v>0.1</v>
      </c>
      <c r="I85" s="49">
        <f t="shared" si="6"/>
        <v>5.6550000000000002</v>
      </c>
      <c r="J85" s="44" t="s">
        <v>574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357</v>
      </c>
      <c r="C86" s="46" t="s">
        <v>358</v>
      </c>
      <c r="D86" s="46" t="s">
        <v>270</v>
      </c>
      <c r="E86" s="47" t="s">
        <v>1</v>
      </c>
      <c r="F86" s="41">
        <v>25.94</v>
      </c>
      <c r="G86" s="48">
        <v>25.94</v>
      </c>
      <c r="H86" s="47">
        <v>1</v>
      </c>
      <c r="I86" s="49">
        <f t="shared" si="6"/>
        <v>25.94</v>
      </c>
      <c r="J86" s="44" t="s">
        <v>574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357</v>
      </c>
      <c r="C87" s="46" t="s">
        <v>358</v>
      </c>
      <c r="D87" s="46" t="s">
        <v>271</v>
      </c>
      <c r="E87" s="47" t="s">
        <v>1</v>
      </c>
      <c r="F87" s="41">
        <v>40.950000000000003</v>
      </c>
      <c r="G87" s="48">
        <v>40.950000000000003</v>
      </c>
      <c r="H87" s="47">
        <v>0.1</v>
      </c>
      <c r="I87" s="49">
        <f t="shared" si="6"/>
        <v>4.0950000000000006</v>
      </c>
      <c r="J87" s="44" t="s">
        <v>574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357</v>
      </c>
      <c r="C88" s="46" t="s">
        <v>358</v>
      </c>
      <c r="D88" s="46" t="s">
        <v>272</v>
      </c>
      <c r="E88" s="47" t="s">
        <v>1</v>
      </c>
      <c r="F88" s="41">
        <v>76.05</v>
      </c>
      <c r="G88" s="48">
        <v>76.05</v>
      </c>
      <c r="H88" s="47">
        <v>0.1</v>
      </c>
      <c r="I88" s="49">
        <f t="shared" si="6"/>
        <v>7.6050000000000004</v>
      </c>
      <c r="J88" s="44" t="s">
        <v>574</v>
      </c>
      <c r="K88" s="45" t="str">
        <f t="shared" si="5"/>
        <v/>
      </c>
    </row>
    <row r="89" spans="1:11" ht="15.75" thickBot="1" x14ac:dyDescent="0.3">
      <c r="A89" s="26"/>
      <c r="B89" s="5" t="s">
        <v>286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286</v>
      </c>
      <c r="C90" s="46" t="s">
        <v>359</v>
      </c>
      <c r="D90" s="46" t="s">
        <v>287</v>
      </c>
      <c r="E90" s="47" t="s">
        <v>1</v>
      </c>
      <c r="F90" s="41">
        <v>6.24</v>
      </c>
      <c r="G90" s="48">
        <v>6.24</v>
      </c>
      <c r="H90" s="47">
        <v>12</v>
      </c>
      <c r="I90" s="49">
        <f>H90*F90</f>
        <v>74.88</v>
      </c>
      <c r="J90" s="44" t="s">
        <v>574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286</v>
      </c>
      <c r="C91" s="46" t="s">
        <v>359</v>
      </c>
      <c r="D91" s="46" t="s">
        <v>281</v>
      </c>
      <c r="E91" s="47" t="s">
        <v>1</v>
      </c>
      <c r="F91" s="41">
        <v>8.9700000000000006</v>
      </c>
      <c r="G91" s="48">
        <v>8.9700000000000006</v>
      </c>
      <c r="H91" s="47">
        <v>12</v>
      </c>
      <c r="I91" s="49">
        <f>H91*F91</f>
        <v>107.64000000000001</v>
      </c>
      <c r="J91" s="44" t="s">
        <v>574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286</v>
      </c>
      <c r="C92" s="46" t="s">
        <v>359</v>
      </c>
      <c r="D92" s="46" t="s">
        <v>282</v>
      </c>
      <c r="E92" s="47" t="s">
        <v>1</v>
      </c>
      <c r="F92" s="41">
        <v>12.68</v>
      </c>
      <c r="G92" s="48">
        <v>12.68</v>
      </c>
      <c r="H92" s="47">
        <v>21</v>
      </c>
      <c r="I92" s="49">
        <f>H92*F92</f>
        <v>266.27999999999997</v>
      </c>
      <c r="J92" s="44" t="s">
        <v>574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286</v>
      </c>
      <c r="C93" s="46" t="s">
        <v>359</v>
      </c>
      <c r="D93" s="46" t="s">
        <v>283</v>
      </c>
      <c r="E93" s="47" t="s">
        <v>1</v>
      </c>
      <c r="F93" s="41">
        <v>15.6</v>
      </c>
      <c r="G93" s="48">
        <v>15.6</v>
      </c>
      <c r="H93" s="47">
        <v>0.1</v>
      </c>
      <c r="I93" s="49">
        <f>H93*F93</f>
        <v>1.56</v>
      </c>
      <c r="J93" s="44" t="s">
        <v>574</v>
      </c>
      <c r="K93" s="45" t="str">
        <f t="shared" si="5"/>
        <v/>
      </c>
    </row>
    <row r="94" spans="1:11" ht="15.75" thickBot="1" x14ac:dyDescent="0.3">
      <c r="A94" s="26"/>
      <c r="B94" s="5" t="s">
        <v>208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208</v>
      </c>
      <c r="C95" s="46" t="s">
        <v>209</v>
      </c>
      <c r="D95" s="58" t="s">
        <v>522</v>
      </c>
      <c r="E95" s="47" t="s">
        <v>1</v>
      </c>
      <c r="F95" s="41">
        <v>39</v>
      </c>
      <c r="G95" s="59">
        <v>39</v>
      </c>
      <c r="H95" s="47">
        <v>5</v>
      </c>
      <c r="I95" s="49">
        <f t="shared" ref="I95:I100" si="7">H95*F95</f>
        <v>195</v>
      </c>
      <c r="J95" s="44" t="s">
        <v>574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208</v>
      </c>
      <c r="C96" s="46" t="s">
        <v>209</v>
      </c>
      <c r="D96" s="58" t="s">
        <v>523</v>
      </c>
      <c r="E96" s="47" t="s">
        <v>1</v>
      </c>
      <c r="F96" s="41">
        <v>44.85</v>
      </c>
      <c r="G96" s="59">
        <v>44.85</v>
      </c>
      <c r="H96" s="47">
        <v>0.1</v>
      </c>
      <c r="I96" s="49">
        <f t="shared" si="7"/>
        <v>4.4850000000000003</v>
      </c>
      <c r="J96" s="44" t="s">
        <v>574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208</v>
      </c>
      <c r="C97" s="46" t="s">
        <v>209</v>
      </c>
      <c r="D97" s="58" t="s">
        <v>524</v>
      </c>
      <c r="E97" s="47" t="s">
        <v>1</v>
      </c>
      <c r="F97" s="41">
        <v>62.01</v>
      </c>
      <c r="G97" s="59">
        <v>62.01</v>
      </c>
      <c r="H97" s="47">
        <v>0.1</v>
      </c>
      <c r="I97" s="49">
        <f t="shared" si="7"/>
        <v>6.2010000000000005</v>
      </c>
      <c r="J97" s="44" t="s">
        <v>574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208</v>
      </c>
      <c r="C98" s="46" t="s">
        <v>209</v>
      </c>
      <c r="D98" s="58" t="s">
        <v>525</v>
      </c>
      <c r="E98" s="47" t="s">
        <v>1</v>
      </c>
      <c r="F98" s="41">
        <v>47.78</v>
      </c>
      <c r="G98" s="59">
        <v>47.78</v>
      </c>
      <c r="H98" s="47">
        <v>0.1</v>
      </c>
      <c r="I98" s="49">
        <f t="shared" si="7"/>
        <v>4.7780000000000005</v>
      </c>
      <c r="J98" s="44" t="s">
        <v>574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208</v>
      </c>
      <c r="C99" s="46" t="s">
        <v>209</v>
      </c>
      <c r="D99" s="46" t="s">
        <v>302</v>
      </c>
      <c r="E99" s="47" t="s">
        <v>1</v>
      </c>
      <c r="F99" s="41">
        <v>58.5</v>
      </c>
      <c r="G99" s="48">
        <v>58.5</v>
      </c>
      <c r="H99" s="47">
        <v>0.1</v>
      </c>
      <c r="I99" s="49">
        <f t="shared" si="7"/>
        <v>5.8500000000000005</v>
      </c>
      <c r="J99" s="44" t="s">
        <v>574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208</v>
      </c>
      <c r="C100" s="46" t="s">
        <v>209</v>
      </c>
      <c r="D100" s="46" t="s">
        <v>303</v>
      </c>
      <c r="E100" s="47" t="s">
        <v>1</v>
      </c>
      <c r="F100" s="41">
        <v>79.95</v>
      </c>
      <c r="G100" s="48">
        <v>79.95</v>
      </c>
      <c r="H100" s="47">
        <v>0.1</v>
      </c>
      <c r="I100" s="49">
        <f t="shared" si="7"/>
        <v>7.995000000000001</v>
      </c>
      <c r="J100" s="44" t="s">
        <v>574</v>
      </c>
      <c r="K100" s="45" t="str">
        <f t="shared" si="5"/>
        <v/>
      </c>
    </row>
    <row r="101" spans="1:11" ht="15.75" thickBot="1" x14ac:dyDescent="0.3">
      <c r="A101" s="26"/>
      <c r="B101" s="5" t="s">
        <v>273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273</v>
      </c>
      <c r="C102" s="46" t="s">
        <v>16</v>
      </c>
      <c r="D102" s="46" t="s">
        <v>17</v>
      </c>
      <c r="E102" s="47" t="s">
        <v>527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574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273</v>
      </c>
      <c r="C103" s="46" t="s">
        <v>16</v>
      </c>
      <c r="D103" s="46" t="s">
        <v>18</v>
      </c>
      <c r="E103" s="47" t="s">
        <v>527</v>
      </c>
      <c r="F103" s="41">
        <v>19.5</v>
      </c>
      <c r="G103" s="48">
        <v>19.5</v>
      </c>
      <c r="H103" s="47">
        <v>0.1</v>
      </c>
      <c r="I103" s="49">
        <f t="shared" si="8"/>
        <v>1.9500000000000002</v>
      </c>
      <c r="J103" s="44" t="s">
        <v>574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273</v>
      </c>
      <c r="C104" s="46" t="s">
        <v>16</v>
      </c>
      <c r="D104" s="46" t="s">
        <v>19</v>
      </c>
      <c r="E104" s="47" t="s">
        <v>527</v>
      </c>
      <c r="F104" s="41">
        <v>23.4</v>
      </c>
      <c r="G104" s="48">
        <v>23.4</v>
      </c>
      <c r="H104" s="47">
        <v>0.1</v>
      </c>
      <c r="I104" s="49">
        <f t="shared" si="8"/>
        <v>2.34</v>
      </c>
      <c r="J104" s="44" t="s">
        <v>574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273</v>
      </c>
      <c r="C105" s="46" t="s">
        <v>16</v>
      </c>
      <c r="D105" s="46" t="s">
        <v>20</v>
      </c>
      <c r="E105" s="47" t="s">
        <v>527</v>
      </c>
      <c r="F105" s="41">
        <v>19.5</v>
      </c>
      <c r="G105" s="48">
        <v>19.5</v>
      </c>
      <c r="H105" s="47">
        <v>0.1</v>
      </c>
      <c r="I105" s="49">
        <f t="shared" si="8"/>
        <v>1.9500000000000002</v>
      </c>
      <c r="J105" s="44" t="s">
        <v>574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273</v>
      </c>
      <c r="C106" s="46" t="s">
        <v>16</v>
      </c>
      <c r="D106" s="46" t="s">
        <v>21</v>
      </c>
      <c r="E106" s="47" t="s">
        <v>527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574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273</v>
      </c>
      <c r="C107" s="46" t="s">
        <v>16</v>
      </c>
      <c r="D107" s="46" t="s">
        <v>500</v>
      </c>
      <c r="E107" s="47" t="s">
        <v>527</v>
      </c>
      <c r="F107" s="41">
        <v>21.45</v>
      </c>
      <c r="G107" s="48">
        <v>21.45</v>
      </c>
      <c r="H107" s="47">
        <v>2</v>
      </c>
      <c r="I107" s="49">
        <f t="shared" si="8"/>
        <v>42.9</v>
      </c>
      <c r="J107" s="44" t="s">
        <v>574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273</v>
      </c>
      <c r="C108" s="46" t="s">
        <v>16</v>
      </c>
      <c r="D108" s="46" t="s">
        <v>501</v>
      </c>
      <c r="E108" s="47" t="s">
        <v>527</v>
      </c>
      <c r="F108" s="41">
        <v>34.130000000000003</v>
      </c>
      <c r="G108" s="48">
        <v>34.130000000000003</v>
      </c>
      <c r="H108" s="47">
        <v>0.1</v>
      </c>
      <c r="I108" s="49">
        <f t="shared" si="8"/>
        <v>3.4130000000000003</v>
      </c>
      <c r="J108" s="44" t="s">
        <v>574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273</v>
      </c>
      <c r="C109" s="46" t="s">
        <v>16</v>
      </c>
      <c r="D109" s="46" t="s">
        <v>502</v>
      </c>
      <c r="E109" s="47" t="s">
        <v>527</v>
      </c>
      <c r="F109" s="41">
        <v>39</v>
      </c>
      <c r="G109" s="48">
        <v>39</v>
      </c>
      <c r="H109" s="47">
        <v>0.1</v>
      </c>
      <c r="I109" s="49">
        <f t="shared" si="8"/>
        <v>3.9000000000000004</v>
      </c>
      <c r="J109" s="44" t="s">
        <v>574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273</v>
      </c>
      <c r="C110" s="46" t="s">
        <v>16</v>
      </c>
      <c r="D110" s="46" t="s">
        <v>503</v>
      </c>
      <c r="E110" s="47" t="s">
        <v>527</v>
      </c>
      <c r="F110" s="41">
        <v>54.6</v>
      </c>
      <c r="G110" s="48">
        <v>54.6</v>
      </c>
      <c r="H110" s="47">
        <v>0.1</v>
      </c>
      <c r="I110" s="49">
        <f t="shared" si="8"/>
        <v>5.4600000000000009</v>
      </c>
      <c r="J110" s="44" t="s">
        <v>574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273</v>
      </c>
      <c r="C111" s="46" t="s">
        <v>16</v>
      </c>
      <c r="D111" s="46" t="s">
        <v>22</v>
      </c>
      <c r="E111" s="47" t="s">
        <v>527</v>
      </c>
      <c r="F111" s="41">
        <v>111.15</v>
      </c>
      <c r="G111" s="48">
        <v>111.15</v>
      </c>
      <c r="H111" s="47">
        <v>0.1</v>
      </c>
      <c r="I111" s="49">
        <f t="shared" si="8"/>
        <v>11.115000000000002</v>
      </c>
      <c r="J111" s="44" t="s">
        <v>574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273</v>
      </c>
      <c r="C112" s="46" t="s">
        <v>16</v>
      </c>
      <c r="D112" s="46" t="s">
        <v>504</v>
      </c>
      <c r="E112" s="47" t="s">
        <v>527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574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273</v>
      </c>
      <c r="C113" s="46" t="s">
        <v>16</v>
      </c>
      <c r="D113" s="46" t="s">
        <v>505</v>
      </c>
      <c r="E113" s="47" t="s">
        <v>527</v>
      </c>
      <c r="F113" s="41">
        <v>43.88</v>
      </c>
      <c r="G113" s="48">
        <v>43.88</v>
      </c>
      <c r="H113" s="47">
        <v>8</v>
      </c>
      <c r="I113" s="49">
        <f t="shared" si="8"/>
        <v>351.04</v>
      </c>
      <c r="J113" s="44" t="s">
        <v>574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273</v>
      </c>
      <c r="C114" s="46" t="s">
        <v>16</v>
      </c>
      <c r="D114" s="46" t="s">
        <v>23</v>
      </c>
      <c r="E114" s="47" t="s">
        <v>528</v>
      </c>
      <c r="F114" s="41">
        <v>18.53</v>
      </c>
      <c r="G114" s="48">
        <v>18.53</v>
      </c>
      <c r="H114" s="47">
        <v>78</v>
      </c>
      <c r="I114" s="49">
        <f t="shared" si="8"/>
        <v>1445.3400000000001</v>
      </c>
      <c r="J114" s="44" t="s">
        <v>574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273</v>
      </c>
      <c r="C115" s="46" t="s">
        <v>16</v>
      </c>
      <c r="D115" s="46" t="s">
        <v>24</v>
      </c>
      <c r="E115" s="47" t="s">
        <v>528</v>
      </c>
      <c r="F115" s="41">
        <v>24.38</v>
      </c>
      <c r="G115" s="48">
        <v>24.38</v>
      </c>
      <c r="H115" s="47">
        <v>89</v>
      </c>
      <c r="I115" s="49">
        <f t="shared" si="8"/>
        <v>2169.8199999999997</v>
      </c>
      <c r="J115" s="44" t="s">
        <v>574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273</v>
      </c>
      <c r="C116" s="46" t="s">
        <v>16</v>
      </c>
      <c r="D116" s="46" t="s">
        <v>25</v>
      </c>
      <c r="E116" s="47" t="s">
        <v>528</v>
      </c>
      <c r="F116" s="41">
        <v>19.5</v>
      </c>
      <c r="G116" s="48">
        <v>19.5</v>
      </c>
      <c r="H116" s="47">
        <v>3</v>
      </c>
      <c r="I116" s="49">
        <f t="shared" si="8"/>
        <v>58.5</v>
      </c>
      <c r="J116" s="44" t="s">
        <v>574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273</v>
      </c>
      <c r="C117" s="46" t="s">
        <v>16</v>
      </c>
      <c r="D117" s="46" t="s">
        <v>26</v>
      </c>
      <c r="E117" s="47" t="s">
        <v>528</v>
      </c>
      <c r="F117" s="41">
        <v>33.15</v>
      </c>
      <c r="G117" s="48">
        <v>33.15</v>
      </c>
      <c r="H117" s="47">
        <v>83</v>
      </c>
      <c r="I117" s="49">
        <f t="shared" si="8"/>
        <v>2751.45</v>
      </c>
      <c r="J117" s="44" t="s">
        <v>574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273</v>
      </c>
      <c r="C118" s="46" t="s">
        <v>655</v>
      </c>
      <c r="D118" s="46" t="s">
        <v>27</v>
      </c>
      <c r="E118" s="47" t="s">
        <v>528</v>
      </c>
      <c r="F118" s="41">
        <v>32.18</v>
      </c>
      <c r="G118" s="48">
        <v>32.18</v>
      </c>
      <c r="H118" s="47">
        <v>0.1</v>
      </c>
      <c r="I118" s="49">
        <f t="shared" si="8"/>
        <v>3.218</v>
      </c>
      <c r="J118" s="44" t="s">
        <v>574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273</v>
      </c>
      <c r="C119" s="46" t="s">
        <v>628</v>
      </c>
      <c r="D119" s="46" t="s">
        <v>28</v>
      </c>
      <c r="E119" s="47" t="s">
        <v>528</v>
      </c>
      <c r="F119" s="41">
        <v>195</v>
      </c>
      <c r="G119" s="48">
        <v>195</v>
      </c>
      <c r="H119" s="47">
        <v>6</v>
      </c>
      <c r="I119" s="49">
        <f t="shared" si="8"/>
        <v>1170</v>
      </c>
      <c r="J119" s="44" t="s">
        <v>574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273</v>
      </c>
      <c r="C120" s="46" t="s">
        <v>628</v>
      </c>
      <c r="D120" s="46" t="s">
        <v>29</v>
      </c>
      <c r="E120" s="47" t="s">
        <v>528</v>
      </c>
      <c r="F120" s="41">
        <v>218.4</v>
      </c>
      <c r="G120" s="48">
        <v>218.4</v>
      </c>
      <c r="H120" s="47">
        <v>16</v>
      </c>
      <c r="I120" s="49">
        <f t="shared" si="8"/>
        <v>3494.4</v>
      </c>
      <c r="J120" s="44" t="s">
        <v>574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273</v>
      </c>
      <c r="C121" s="46" t="s">
        <v>628</v>
      </c>
      <c r="D121" s="46" t="s">
        <v>30</v>
      </c>
      <c r="E121" s="47" t="s">
        <v>528</v>
      </c>
      <c r="F121" s="41">
        <v>54.6</v>
      </c>
      <c r="G121" s="48">
        <v>54.6</v>
      </c>
      <c r="H121" s="47">
        <v>0.1</v>
      </c>
      <c r="I121" s="49">
        <f t="shared" si="8"/>
        <v>5.4600000000000009</v>
      </c>
      <c r="J121" s="44" t="s">
        <v>574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273</v>
      </c>
      <c r="C122" s="46" t="s">
        <v>61</v>
      </c>
      <c r="D122" s="46"/>
      <c r="E122" s="47" t="s">
        <v>527</v>
      </c>
      <c r="F122" s="41">
        <v>99.45</v>
      </c>
      <c r="G122" s="48">
        <v>99.45</v>
      </c>
      <c r="H122" s="47">
        <v>178</v>
      </c>
      <c r="I122" s="49">
        <f t="shared" si="8"/>
        <v>17702.100000000002</v>
      </c>
      <c r="J122" s="44" t="s">
        <v>574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273</v>
      </c>
      <c r="C123" s="46" t="s">
        <v>510</v>
      </c>
      <c r="D123" s="46" t="s">
        <v>60</v>
      </c>
      <c r="E123" s="47" t="s">
        <v>527</v>
      </c>
      <c r="F123" s="41">
        <v>27.3</v>
      </c>
      <c r="G123" s="48">
        <v>27.3</v>
      </c>
      <c r="H123" s="47">
        <v>14</v>
      </c>
      <c r="I123" s="49">
        <f t="shared" si="8"/>
        <v>382.2</v>
      </c>
      <c r="J123" s="44" t="s">
        <v>574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273</v>
      </c>
      <c r="C124" s="46" t="s">
        <v>31</v>
      </c>
      <c r="D124" s="46" t="s">
        <v>32</v>
      </c>
      <c r="E124" s="47" t="s">
        <v>527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574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273</v>
      </c>
      <c r="C125" s="46" t="s">
        <v>31</v>
      </c>
      <c r="D125" s="46" t="s">
        <v>33</v>
      </c>
      <c r="E125" s="47" t="s">
        <v>527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574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273</v>
      </c>
      <c r="C126" s="46" t="s">
        <v>31</v>
      </c>
      <c r="D126" s="46" t="s">
        <v>34</v>
      </c>
      <c r="E126" s="47" t="s">
        <v>527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574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273</v>
      </c>
      <c r="C127" s="46" t="s">
        <v>31</v>
      </c>
      <c r="D127" s="46" t="s">
        <v>35</v>
      </c>
      <c r="E127" s="47" t="s">
        <v>527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574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273</v>
      </c>
      <c r="C128" s="46" t="s">
        <v>31</v>
      </c>
      <c r="D128" s="46" t="s">
        <v>36</v>
      </c>
      <c r="E128" s="47" t="s">
        <v>527</v>
      </c>
      <c r="F128" s="41">
        <v>24.38</v>
      </c>
      <c r="G128" s="48">
        <v>24.38</v>
      </c>
      <c r="H128" s="47">
        <v>12</v>
      </c>
      <c r="I128" s="49">
        <f t="shared" si="8"/>
        <v>292.56</v>
      </c>
      <c r="J128" s="44" t="s">
        <v>574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273</v>
      </c>
      <c r="C129" s="46" t="s">
        <v>31</v>
      </c>
      <c r="D129" s="46" t="s">
        <v>37</v>
      </c>
      <c r="E129" s="47" t="s">
        <v>527</v>
      </c>
      <c r="F129" s="41">
        <v>45.83</v>
      </c>
      <c r="G129" s="48">
        <v>45.83</v>
      </c>
      <c r="H129" s="47">
        <v>0.1</v>
      </c>
      <c r="I129" s="49">
        <f t="shared" si="8"/>
        <v>4.5830000000000002</v>
      </c>
      <c r="J129" s="44" t="s">
        <v>574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273</v>
      </c>
      <c r="C130" s="46" t="s">
        <v>31</v>
      </c>
      <c r="D130" s="46" t="s">
        <v>38</v>
      </c>
      <c r="E130" s="47" t="s">
        <v>527</v>
      </c>
      <c r="F130" s="41">
        <v>43.88</v>
      </c>
      <c r="G130" s="48">
        <v>43.88</v>
      </c>
      <c r="H130" s="47">
        <v>5</v>
      </c>
      <c r="I130" s="49">
        <f t="shared" si="8"/>
        <v>219.4</v>
      </c>
      <c r="J130" s="44" t="s">
        <v>574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273</v>
      </c>
      <c r="C131" s="46" t="s">
        <v>31</v>
      </c>
      <c r="D131" s="46" t="s">
        <v>39</v>
      </c>
      <c r="E131" s="47" t="s">
        <v>527</v>
      </c>
      <c r="F131" s="41">
        <v>28.28</v>
      </c>
      <c r="G131" s="48">
        <v>28.28</v>
      </c>
      <c r="H131" s="47">
        <v>45</v>
      </c>
      <c r="I131" s="49">
        <f t="shared" si="8"/>
        <v>1272.6000000000001</v>
      </c>
      <c r="J131" s="44" t="s">
        <v>574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273</v>
      </c>
      <c r="C132" s="46" t="s">
        <v>31</v>
      </c>
      <c r="D132" s="46" t="s">
        <v>40</v>
      </c>
      <c r="E132" s="47" t="s">
        <v>527</v>
      </c>
      <c r="F132" s="41">
        <v>21.45</v>
      </c>
      <c r="G132" s="48">
        <v>21.45</v>
      </c>
      <c r="H132" s="47">
        <v>15</v>
      </c>
      <c r="I132" s="49">
        <f t="shared" si="8"/>
        <v>321.75</v>
      </c>
      <c r="J132" s="44" t="s">
        <v>574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273</v>
      </c>
      <c r="C133" s="46" t="s">
        <v>31</v>
      </c>
      <c r="D133" s="46" t="s">
        <v>41</v>
      </c>
      <c r="E133" s="47" t="s">
        <v>527</v>
      </c>
      <c r="F133" s="41">
        <v>18.53</v>
      </c>
      <c r="G133" s="48">
        <v>18.53</v>
      </c>
      <c r="H133" s="47">
        <v>11</v>
      </c>
      <c r="I133" s="49">
        <f t="shared" si="8"/>
        <v>203.83</v>
      </c>
      <c r="J133" s="44" t="s">
        <v>574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273</v>
      </c>
      <c r="C134" s="46" t="s">
        <v>31</v>
      </c>
      <c r="D134" s="46" t="s">
        <v>42</v>
      </c>
      <c r="E134" s="47" t="s">
        <v>527</v>
      </c>
      <c r="F134" s="41">
        <v>111.15</v>
      </c>
      <c r="G134" s="48">
        <v>111.15</v>
      </c>
      <c r="H134" s="47">
        <v>0.1</v>
      </c>
      <c r="I134" s="49">
        <f t="shared" ref="I134:I165" si="9">H134*F134</f>
        <v>11.115000000000002</v>
      </c>
      <c r="J134" s="44" t="s">
        <v>574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273</v>
      </c>
      <c r="C135" s="46" t="s">
        <v>31</v>
      </c>
      <c r="D135" s="46" t="s">
        <v>43</v>
      </c>
      <c r="E135" s="47" t="s">
        <v>527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574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273</v>
      </c>
      <c r="C136" s="46" t="s">
        <v>31</v>
      </c>
      <c r="D136" s="46" t="s">
        <v>44</v>
      </c>
      <c r="E136" s="47" t="s">
        <v>527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574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273</v>
      </c>
      <c r="C137" s="46" t="s">
        <v>31</v>
      </c>
      <c r="D137" s="46" t="s">
        <v>45</v>
      </c>
      <c r="E137" s="47" t="s">
        <v>527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574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273</v>
      </c>
      <c r="C138" s="46" t="s">
        <v>16</v>
      </c>
      <c r="D138" s="46" t="s">
        <v>486</v>
      </c>
      <c r="E138" s="47" t="s">
        <v>527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574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273</v>
      </c>
      <c r="C139" s="46" t="s">
        <v>16</v>
      </c>
      <c r="D139" s="46" t="s">
        <v>487</v>
      </c>
      <c r="E139" s="47" t="s">
        <v>527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574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273</v>
      </c>
      <c r="C140" s="46" t="s">
        <v>16</v>
      </c>
      <c r="D140" s="46" t="s">
        <v>46</v>
      </c>
      <c r="E140" s="47" t="s">
        <v>527</v>
      </c>
      <c r="F140" s="41">
        <v>117.98</v>
      </c>
      <c r="G140" s="48">
        <v>117.98</v>
      </c>
      <c r="H140" s="47">
        <v>6</v>
      </c>
      <c r="I140" s="49">
        <f t="shared" si="9"/>
        <v>707.88</v>
      </c>
      <c r="J140" s="44" t="s">
        <v>574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273</v>
      </c>
      <c r="C141" s="46" t="s">
        <v>16</v>
      </c>
      <c r="D141" s="46" t="s">
        <v>47</v>
      </c>
      <c r="E141" s="47" t="s">
        <v>527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574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273</v>
      </c>
      <c r="C142" s="46" t="s">
        <v>16</v>
      </c>
      <c r="D142" s="46" t="s">
        <v>48</v>
      </c>
      <c r="E142" s="47" t="s">
        <v>527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574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273</v>
      </c>
      <c r="C143" s="46" t="s">
        <v>16</v>
      </c>
      <c r="D143" s="46" t="s">
        <v>49</v>
      </c>
      <c r="E143" s="47" t="s">
        <v>527</v>
      </c>
      <c r="F143" s="41">
        <v>140.4</v>
      </c>
      <c r="G143" s="48">
        <v>140.4</v>
      </c>
      <c r="H143" s="47">
        <v>23</v>
      </c>
      <c r="I143" s="49">
        <f t="shared" si="9"/>
        <v>3229.2000000000003</v>
      </c>
      <c r="J143" s="44" t="s">
        <v>574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273</v>
      </c>
      <c r="C144" s="46" t="s">
        <v>16</v>
      </c>
      <c r="D144" s="46" t="s">
        <v>50</v>
      </c>
      <c r="E144" s="47" t="s">
        <v>527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574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273</v>
      </c>
      <c r="C145" s="46" t="s">
        <v>16</v>
      </c>
      <c r="D145" s="46" t="s">
        <v>32</v>
      </c>
      <c r="E145" s="47" t="s">
        <v>527</v>
      </c>
      <c r="F145" s="41">
        <v>62.4</v>
      </c>
      <c r="G145" s="48">
        <v>62.4</v>
      </c>
      <c r="H145" s="47">
        <v>0.1</v>
      </c>
      <c r="I145" s="49">
        <f t="shared" si="9"/>
        <v>6.24</v>
      </c>
      <c r="J145" s="44" t="s">
        <v>574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273</v>
      </c>
      <c r="C146" s="46" t="s">
        <v>16</v>
      </c>
      <c r="D146" s="46" t="s">
        <v>37</v>
      </c>
      <c r="E146" s="47" t="s">
        <v>527</v>
      </c>
      <c r="F146" s="41">
        <v>70.2</v>
      </c>
      <c r="G146" s="48">
        <v>70.2</v>
      </c>
      <c r="H146" s="47">
        <v>0.1</v>
      </c>
      <c r="I146" s="49">
        <f t="shared" si="9"/>
        <v>7.0200000000000005</v>
      </c>
      <c r="J146" s="44" t="s">
        <v>574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273</v>
      </c>
      <c r="C147" s="46" t="s">
        <v>16</v>
      </c>
      <c r="D147" s="46" t="s">
        <v>34</v>
      </c>
      <c r="E147" s="47" t="s">
        <v>527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574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273</v>
      </c>
      <c r="C148" s="46" t="s">
        <v>16</v>
      </c>
      <c r="D148" s="46" t="s">
        <v>35</v>
      </c>
      <c r="E148" s="47" t="s">
        <v>527</v>
      </c>
      <c r="F148" s="41">
        <v>109.2</v>
      </c>
      <c r="G148" s="48">
        <v>109.2</v>
      </c>
      <c r="H148" s="47">
        <v>16</v>
      </c>
      <c r="I148" s="49">
        <f t="shared" si="9"/>
        <v>1747.2</v>
      </c>
      <c r="J148" s="44" t="s">
        <v>574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273</v>
      </c>
      <c r="C149" s="46" t="s">
        <v>16</v>
      </c>
      <c r="D149" s="46" t="s">
        <v>51</v>
      </c>
      <c r="E149" s="47" t="s">
        <v>527</v>
      </c>
      <c r="F149" s="41">
        <v>120.9</v>
      </c>
      <c r="G149" s="48">
        <v>120.9</v>
      </c>
      <c r="H149" s="47">
        <v>0.1</v>
      </c>
      <c r="I149" s="49">
        <f t="shared" si="9"/>
        <v>12.090000000000002</v>
      </c>
      <c r="J149" s="44" t="s">
        <v>574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273</v>
      </c>
      <c r="C150" s="46" t="s">
        <v>16</v>
      </c>
      <c r="D150" s="46" t="s">
        <v>52</v>
      </c>
      <c r="E150" s="47" t="s">
        <v>527</v>
      </c>
      <c r="F150" s="41">
        <v>95.55</v>
      </c>
      <c r="G150" s="48">
        <v>95.55</v>
      </c>
      <c r="H150" s="47">
        <v>1</v>
      </c>
      <c r="I150" s="49">
        <f t="shared" si="9"/>
        <v>95.55</v>
      </c>
      <c r="J150" s="44" t="s">
        <v>574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273</v>
      </c>
      <c r="C151" s="46" t="s">
        <v>16</v>
      </c>
      <c r="D151" s="46" t="s">
        <v>53</v>
      </c>
      <c r="E151" s="47" t="s">
        <v>527</v>
      </c>
      <c r="F151" s="41">
        <v>97.5</v>
      </c>
      <c r="G151" s="48">
        <v>97.5</v>
      </c>
      <c r="H151" s="47">
        <v>6</v>
      </c>
      <c r="I151" s="49">
        <f t="shared" si="9"/>
        <v>585</v>
      </c>
      <c r="J151" s="44" t="s">
        <v>574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273</v>
      </c>
      <c r="C152" s="46" t="s">
        <v>16</v>
      </c>
      <c r="D152" s="46" t="s">
        <v>54</v>
      </c>
      <c r="E152" s="47" t="s">
        <v>527</v>
      </c>
      <c r="F152" s="41">
        <v>72.150000000000006</v>
      </c>
      <c r="G152" s="48">
        <v>72.150000000000006</v>
      </c>
      <c r="H152" s="47">
        <v>67</v>
      </c>
      <c r="I152" s="49">
        <f t="shared" si="9"/>
        <v>4834.05</v>
      </c>
      <c r="J152" s="44" t="s">
        <v>574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273</v>
      </c>
      <c r="C153" s="46" t="s">
        <v>16</v>
      </c>
      <c r="D153" s="46" t="s">
        <v>55</v>
      </c>
      <c r="E153" s="47" t="s">
        <v>527</v>
      </c>
      <c r="F153" s="41">
        <v>78.98</v>
      </c>
      <c r="G153" s="48">
        <v>78.98</v>
      </c>
      <c r="H153" s="47">
        <v>2</v>
      </c>
      <c r="I153" s="49">
        <f t="shared" si="9"/>
        <v>157.96</v>
      </c>
      <c r="J153" s="44" t="s">
        <v>574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273</v>
      </c>
      <c r="C154" s="46" t="s">
        <v>16</v>
      </c>
      <c r="D154" s="46" t="s">
        <v>56</v>
      </c>
      <c r="E154" s="47" t="s">
        <v>527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574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273</v>
      </c>
      <c r="C155" s="46" t="s">
        <v>16</v>
      </c>
      <c r="D155" s="46" t="s">
        <v>57</v>
      </c>
      <c r="E155" s="47" t="s">
        <v>527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574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273</v>
      </c>
      <c r="C156" s="46" t="s">
        <v>16</v>
      </c>
      <c r="D156" s="46" t="s">
        <v>58</v>
      </c>
      <c r="E156" s="47" t="s">
        <v>527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574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273</v>
      </c>
      <c r="C157" s="46" t="s">
        <v>16</v>
      </c>
      <c r="D157" s="46" t="s">
        <v>59</v>
      </c>
      <c r="E157" s="47" t="s">
        <v>527</v>
      </c>
      <c r="F157" s="41">
        <v>130.65</v>
      </c>
      <c r="G157" s="48">
        <v>130.65</v>
      </c>
      <c r="H157" s="47">
        <v>13</v>
      </c>
      <c r="I157" s="49">
        <f t="shared" si="9"/>
        <v>1698.45</v>
      </c>
      <c r="J157" s="44" t="s">
        <v>574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273</v>
      </c>
      <c r="C158" s="46" t="s">
        <v>16</v>
      </c>
      <c r="D158" s="46" t="s">
        <v>42</v>
      </c>
      <c r="E158" s="47" t="s">
        <v>527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574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273</v>
      </c>
      <c r="C159" s="46" t="s">
        <v>656</v>
      </c>
      <c r="D159" s="46" t="s">
        <v>657</v>
      </c>
      <c r="E159" s="47" t="s">
        <v>527</v>
      </c>
      <c r="F159" s="41">
        <v>32.18</v>
      </c>
      <c r="G159" s="48">
        <v>32.18</v>
      </c>
      <c r="H159" s="47">
        <v>14</v>
      </c>
      <c r="I159" s="49">
        <f t="shared" si="9"/>
        <v>450.52</v>
      </c>
      <c r="J159" s="44" t="s">
        <v>574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273</v>
      </c>
      <c r="C160" s="46" t="s">
        <v>655</v>
      </c>
      <c r="D160" s="46" t="s">
        <v>63</v>
      </c>
      <c r="E160" s="47" t="s">
        <v>527</v>
      </c>
      <c r="F160" s="41">
        <v>54.6</v>
      </c>
      <c r="G160" s="48">
        <v>54.6</v>
      </c>
      <c r="H160" s="47">
        <v>177</v>
      </c>
      <c r="I160" s="49">
        <f t="shared" si="9"/>
        <v>9664.2000000000007</v>
      </c>
      <c r="J160" s="44" t="s">
        <v>574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273</v>
      </c>
      <c r="C161" s="46" t="s">
        <v>360</v>
      </c>
      <c r="D161" s="46"/>
      <c r="E161" s="47" t="s">
        <v>528</v>
      </c>
      <c r="F161" s="41">
        <v>5.85</v>
      </c>
      <c r="G161" s="48">
        <v>5.85</v>
      </c>
      <c r="H161" s="47">
        <v>2824</v>
      </c>
      <c r="I161" s="49">
        <f t="shared" si="9"/>
        <v>16520.399999999998</v>
      </c>
      <c r="J161" s="44" t="s">
        <v>574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273</v>
      </c>
      <c r="C162" s="46" t="s">
        <v>16</v>
      </c>
      <c r="D162" s="46" t="s">
        <v>70</v>
      </c>
      <c r="E162" s="47" t="s">
        <v>527</v>
      </c>
      <c r="F162" s="41">
        <v>19.5</v>
      </c>
      <c r="G162" s="48">
        <v>19.5</v>
      </c>
      <c r="H162" s="47">
        <v>14</v>
      </c>
      <c r="I162" s="49">
        <f t="shared" si="9"/>
        <v>273</v>
      </c>
      <c r="J162" s="44" t="s">
        <v>574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273</v>
      </c>
      <c r="C163" s="46" t="s">
        <v>16</v>
      </c>
      <c r="D163" s="46" t="s">
        <v>71</v>
      </c>
      <c r="E163" s="47" t="s">
        <v>527</v>
      </c>
      <c r="F163" s="41">
        <v>18.53</v>
      </c>
      <c r="G163" s="48">
        <v>18.53</v>
      </c>
      <c r="H163" s="47">
        <v>503</v>
      </c>
      <c r="I163" s="49">
        <f t="shared" si="9"/>
        <v>9320.59</v>
      </c>
      <c r="J163" s="44" t="s">
        <v>574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273</v>
      </c>
      <c r="C164" s="46" t="s">
        <v>16</v>
      </c>
      <c r="D164" s="46" t="s">
        <v>72</v>
      </c>
      <c r="E164" s="47" t="s">
        <v>527</v>
      </c>
      <c r="F164" s="41">
        <v>23.4</v>
      </c>
      <c r="G164" s="48">
        <v>23.4</v>
      </c>
      <c r="H164" s="47">
        <v>3</v>
      </c>
      <c r="I164" s="49">
        <f t="shared" si="9"/>
        <v>70.199999999999989</v>
      </c>
      <c r="J164" s="44" t="s">
        <v>574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273</v>
      </c>
      <c r="C165" s="46" t="s">
        <v>73</v>
      </c>
      <c r="D165" s="46" t="s">
        <v>275</v>
      </c>
      <c r="E165" s="47" t="s">
        <v>528</v>
      </c>
      <c r="F165" s="41">
        <v>5.07</v>
      </c>
      <c r="G165" s="48">
        <v>5.07</v>
      </c>
      <c r="H165" s="47">
        <v>0.1</v>
      </c>
      <c r="I165" s="49">
        <f t="shared" si="9"/>
        <v>0.50700000000000001</v>
      </c>
      <c r="J165" s="44" t="s">
        <v>574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273</v>
      </c>
      <c r="C166" s="46" t="s">
        <v>361</v>
      </c>
      <c r="D166" s="46" t="s">
        <v>274</v>
      </c>
      <c r="E166" s="47" t="s">
        <v>527</v>
      </c>
      <c r="F166" s="41">
        <v>22.43</v>
      </c>
      <c r="G166" s="48">
        <v>22.43</v>
      </c>
      <c r="H166" s="47">
        <v>121</v>
      </c>
      <c r="I166" s="49">
        <f t="shared" ref="I166:I167" si="11">H166*F166</f>
        <v>2714.0299999999997</v>
      </c>
      <c r="J166" s="44" t="s">
        <v>574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273</v>
      </c>
      <c r="C167" s="46" t="s">
        <v>216</v>
      </c>
      <c r="D167" s="46" t="s">
        <v>362</v>
      </c>
      <c r="E167" s="47" t="s">
        <v>527</v>
      </c>
      <c r="F167" s="41">
        <v>193.05</v>
      </c>
      <c r="G167" s="48">
        <v>193.05</v>
      </c>
      <c r="H167" s="47">
        <v>18</v>
      </c>
      <c r="I167" s="49">
        <f t="shared" si="11"/>
        <v>3474.9</v>
      </c>
      <c r="J167" s="44" t="s">
        <v>574</v>
      </c>
      <c r="K167" s="45" t="str">
        <f t="shared" si="10"/>
        <v/>
      </c>
    </row>
    <row r="168" spans="1:11" ht="15.75" thickBot="1" x14ac:dyDescent="0.3">
      <c r="A168" s="26"/>
      <c r="B168" s="5" t="s">
        <v>488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488</v>
      </c>
      <c r="C169" s="46" t="s">
        <v>664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22</v>
      </c>
      <c r="I169" s="49">
        <f>H169*F169</f>
        <v>64680</v>
      </c>
      <c r="J169" s="44" t="s">
        <v>574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488</v>
      </c>
      <c r="C170" s="46" t="s">
        <v>661</v>
      </c>
      <c r="D170" s="46" t="s">
        <v>662</v>
      </c>
      <c r="E170" s="47" t="s">
        <v>3</v>
      </c>
      <c r="F170" s="41">
        <v>1005</v>
      </c>
      <c r="G170" s="48">
        <v>1005</v>
      </c>
      <c r="H170" s="47">
        <v>3</v>
      </c>
      <c r="I170" s="49">
        <f>H170*F170</f>
        <v>3015</v>
      </c>
      <c r="J170" s="44" t="s">
        <v>574</v>
      </c>
      <c r="K170" s="45" t="str">
        <f t="shared" si="10"/>
        <v/>
      </c>
    </row>
    <row r="171" spans="1:11" ht="75" x14ac:dyDescent="0.25">
      <c r="A171" s="24">
        <v>154</v>
      </c>
      <c r="B171" s="46" t="s">
        <v>488</v>
      </c>
      <c r="C171" s="46" t="s">
        <v>526</v>
      </c>
      <c r="D171" s="46" t="s">
        <v>265</v>
      </c>
      <c r="E171" s="47" t="s">
        <v>3</v>
      </c>
      <c r="F171" s="41">
        <v>2691</v>
      </c>
      <c r="G171" s="48">
        <v>2691</v>
      </c>
      <c r="H171" s="47">
        <v>22</v>
      </c>
      <c r="I171" s="49">
        <f>H171*F171</f>
        <v>59202</v>
      </c>
      <c r="J171" s="44" t="s">
        <v>574</v>
      </c>
      <c r="K171" s="45" t="str">
        <f t="shared" si="10"/>
        <v/>
      </c>
    </row>
    <row r="172" spans="1:11" ht="195" x14ac:dyDescent="0.25">
      <c r="A172" s="24">
        <v>155</v>
      </c>
      <c r="B172" s="46" t="s">
        <v>488</v>
      </c>
      <c r="C172" s="46" t="s">
        <v>666</v>
      </c>
      <c r="D172" s="46" t="s">
        <v>667</v>
      </c>
      <c r="E172" s="47" t="s">
        <v>3</v>
      </c>
      <c r="F172" s="41">
        <v>1005</v>
      </c>
      <c r="G172" s="48">
        <v>1005</v>
      </c>
      <c r="H172" s="47">
        <v>3</v>
      </c>
      <c r="I172" s="49">
        <f>H172*F172</f>
        <v>3015</v>
      </c>
      <c r="J172" s="44" t="s">
        <v>574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654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12</v>
      </c>
      <c r="I174" s="49">
        <f t="shared" ref="I174:I179" si="12">H174*F174</f>
        <v>102.96000000000001</v>
      </c>
      <c r="J174" s="44" t="s">
        <v>574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0.1</v>
      </c>
      <c r="I175" s="49">
        <f t="shared" si="12"/>
        <v>0.72199999999999998</v>
      </c>
      <c r="J175" s="44" t="s">
        <v>574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654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0.1</v>
      </c>
      <c r="I176" s="49">
        <f t="shared" si="12"/>
        <v>1.0730000000000002</v>
      </c>
      <c r="J176" s="44" t="s">
        <v>574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0.1</v>
      </c>
      <c r="I177" s="49">
        <f t="shared" si="12"/>
        <v>0.97500000000000009</v>
      </c>
      <c r="J177" s="44" t="s">
        <v>574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0.1</v>
      </c>
      <c r="I178" s="49">
        <f t="shared" si="12"/>
        <v>1.911</v>
      </c>
      <c r="J178" s="44" t="s">
        <v>574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653</v>
      </c>
      <c r="D179" s="46"/>
      <c r="E179" s="47" t="s">
        <v>1</v>
      </c>
      <c r="F179" s="41">
        <v>16.38</v>
      </c>
      <c r="G179" s="48">
        <v>16.38</v>
      </c>
      <c r="H179" s="47">
        <v>10</v>
      </c>
      <c r="I179" s="49">
        <f t="shared" si="12"/>
        <v>163.79999999999998</v>
      </c>
      <c r="J179" s="44" t="s">
        <v>574</v>
      </c>
      <c r="K179" s="45" t="str">
        <f t="shared" si="10"/>
        <v/>
      </c>
    </row>
    <row r="180" spans="1:11" ht="15.75" thickBot="1" x14ac:dyDescent="0.3">
      <c r="A180" s="26"/>
      <c r="B180" s="5" t="s">
        <v>478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478</v>
      </c>
      <c r="C181" s="46" t="s">
        <v>479</v>
      </c>
      <c r="D181" s="46"/>
      <c r="E181" s="47" t="s">
        <v>3</v>
      </c>
      <c r="F181" s="41">
        <v>1148.55</v>
      </c>
      <c r="G181" s="48">
        <v>1148.55</v>
      </c>
      <c r="H181" s="47">
        <v>6</v>
      </c>
      <c r="I181" s="49">
        <f>H181*F181</f>
        <v>6891.2999999999993</v>
      </c>
      <c r="J181" s="44" t="s">
        <v>574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478</v>
      </c>
      <c r="C182" s="46" t="s">
        <v>480</v>
      </c>
      <c r="D182" s="46"/>
      <c r="E182" s="47" t="s">
        <v>3</v>
      </c>
      <c r="F182" s="41">
        <v>1209</v>
      </c>
      <c r="G182" s="48">
        <v>1209</v>
      </c>
      <c r="H182" s="47">
        <v>10</v>
      </c>
      <c r="I182" s="49">
        <f>H182*F182</f>
        <v>12090</v>
      </c>
      <c r="J182" s="44" t="s">
        <v>574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478</v>
      </c>
      <c r="C183" s="46" t="s">
        <v>519</v>
      </c>
      <c r="D183" s="46"/>
      <c r="E183" s="47" t="s">
        <v>3</v>
      </c>
      <c r="F183" s="41">
        <v>1876.88</v>
      </c>
      <c r="G183" s="48">
        <v>1876.88</v>
      </c>
      <c r="H183" s="47">
        <v>4</v>
      </c>
      <c r="I183" s="49">
        <f>H183*F183</f>
        <v>7507.52</v>
      </c>
      <c r="J183" s="44" t="s">
        <v>574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478</v>
      </c>
      <c r="C184" s="46" t="s">
        <v>520</v>
      </c>
      <c r="D184" s="46"/>
      <c r="E184" s="47" t="s">
        <v>3</v>
      </c>
      <c r="F184" s="41">
        <v>1948.05</v>
      </c>
      <c r="G184" s="48">
        <v>1948.05</v>
      </c>
      <c r="H184" s="47">
        <v>0.1</v>
      </c>
      <c r="I184" s="49">
        <f>H184*F184</f>
        <v>194.80500000000001</v>
      </c>
      <c r="J184" s="44" t="s">
        <v>574</v>
      </c>
      <c r="K184" s="45" t="str">
        <f t="shared" si="10"/>
        <v/>
      </c>
    </row>
    <row r="185" spans="1:11" ht="15.75" thickBot="1" x14ac:dyDescent="0.3">
      <c r="A185" s="26"/>
      <c r="B185" s="5" t="s">
        <v>483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483</v>
      </c>
      <c r="C186" s="46" t="s">
        <v>485</v>
      </c>
      <c r="D186" s="46"/>
      <c r="E186" s="47" t="s">
        <v>1</v>
      </c>
      <c r="F186" s="41">
        <v>181.35</v>
      </c>
      <c r="G186" s="48">
        <v>181.35</v>
      </c>
      <c r="H186" s="47">
        <v>16</v>
      </c>
      <c r="I186" s="49">
        <f>H186*F186</f>
        <v>2901.6</v>
      </c>
      <c r="J186" s="44" t="s">
        <v>574</v>
      </c>
      <c r="K186" s="45" t="str">
        <f t="shared" si="10"/>
        <v/>
      </c>
    </row>
    <row r="187" spans="1:11" ht="15.75" thickBot="1" x14ac:dyDescent="0.3">
      <c r="A187" s="26"/>
      <c r="B187" s="5" t="s">
        <v>484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484</v>
      </c>
      <c r="C188" s="46" t="s">
        <v>481</v>
      </c>
      <c r="D188" s="46"/>
      <c r="E188" s="47" t="s">
        <v>1</v>
      </c>
      <c r="F188" s="41">
        <v>3276</v>
      </c>
      <c r="G188" s="48">
        <v>3276</v>
      </c>
      <c r="H188" s="47">
        <v>3</v>
      </c>
      <c r="I188" s="49">
        <f>H188*F188</f>
        <v>9828</v>
      </c>
      <c r="J188" s="44" t="s">
        <v>574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484</v>
      </c>
      <c r="C189" s="46" t="s">
        <v>482</v>
      </c>
      <c r="D189" s="46"/>
      <c r="E189" s="47" t="s">
        <v>1</v>
      </c>
      <c r="F189" s="41">
        <v>3997.5</v>
      </c>
      <c r="G189" s="48">
        <v>3997.5</v>
      </c>
      <c r="H189" s="47">
        <v>0.1</v>
      </c>
      <c r="I189" s="49">
        <f>H189*F189</f>
        <v>399.75</v>
      </c>
      <c r="J189" s="44" t="s">
        <v>574</v>
      </c>
      <c r="K189" s="45" t="str">
        <f t="shared" si="10"/>
        <v/>
      </c>
    </row>
    <row r="190" spans="1:11" ht="15.75" thickBot="1" x14ac:dyDescent="0.3">
      <c r="A190" s="26"/>
      <c r="B190" s="5" t="s">
        <v>187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652</v>
      </c>
      <c r="C191" s="46" t="s">
        <v>511</v>
      </c>
      <c r="D191" s="46"/>
      <c r="E191" s="47" t="s">
        <v>3</v>
      </c>
      <c r="F191" s="41">
        <v>78</v>
      </c>
      <c r="G191" s="48">
        <v>78</v>
      </c>
      <c r="H191" s="47">
        <v>25</v>
      </c>
      <c r="I191" s="49">
        <f>H191*F191</f>
        <v>1950</v>
      </c>
      <c r="J191" s="44" t="s">
        <v>574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652</v>
      </c>
      <c r="C192" s="46" t="s">
        <v>188</v>
      </c>
      <c r="D192" s="46"/>
      <c r="E192" s="47" t="s">
        <v>1</v>
      </c>
      <c r="F192" s="41">
        <v>54.6</v>
      </c>
      <c r="G192" s="48">
        <v>54.6</v>
      </c>
      <c r="H192" s="47">
        <v>24</v>
      </c>
      <c r="I192" s="49">
        <f>H192*F192</f>
        <v>1310.4000000000001</v>
      </c>
      <c r="J192" s="44" t="s">
        <v>574</v>
      </c>
      <c r="K192" s="45" t="str">
        <f t="shared" si="10"/>
        <v/>
      </c>
    </row>
    <row r="193" spans="1:11" ht="15.75" thickBot="1" x14ac:dyDescent="0.3">
      <c r="A193" s="26"/>
      <c r="B193" s="5" t="s">
        <v>367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367</v>
      </c>
      <c r="C194" s="46" t="s">
        <v>368</v>
      </c>
      <c r="D194" s="46" t="s">
        <v>369</v>
      </c>
      <c r="E194" s="47" t="s">
        <v>1</v>
      </c>
      <c r="F194" s="41">
        <v>4.0999999999999996</v>
      </c>
      <c r="G194" s="48">
        <v>4.0999999999999996</v>
      </c>
      <c r="H194" s="47">
        <v>6</v>
      </c>
      <c r="I194" s="49">
        <f t="shared" ref="I194:I225" si="13">H194*F194</f>
        <v>24.599999999999998</v>
      </c>
      <c r="J194" s="44" t="s">
        <v>574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367</v>
      </c>
      <c r="C195" s="46" t="s">
        <v>368</v>
      </c>
      <c r="D195" s="46" t="s">
        <v>370</v>
      </c>
      <c r="E195" s="47" t="s">
        <v>1</v>
      </c>
      <c r="F195" s="41">
        <v>4.0999999999999996</v>
      </c>
      <c r="G195" s="48">
        <v>4.0999999999999996</v>
      </c>
      <c r="H195" s="47">
        <v>3</v>
      </c>
      <c r="I195" s="49">
        <f t="shared" si="13"/>
        <v>12.299999999999999</v>
      </c>
      <c r="J195" s="44" t="s">
        <v>574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367</v>
      </c>
      <c r="C196" s="46" t="s">
        <v>368</v>
      </c>
      <c r="D196" s="46" t="s">
        <v>371</v>
      </c>
      <c r="E196" s="47" t="s">
        <v>1</v>
      </c>
      <c r="F196" s="41">
        <v>4.0999999999999996</v>
      </c>
      <c r="G196" s="48">
        <v>4.0999999999999996</v>
      </c>
      <c r="H196" s="47">
        <v>36</v>
      </c>
      <c r="I196" s="49">
        <f t="shared" si="13"/>
        <v>147.6</v>
      </c>
      <c r="J196" s="44" t="s">
        <v>574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367</v>
      </c>
      <c r="C197" s="46" t="s">
        <v>368</v>
      </c>
      <c r="D197" s="46" t="s">
        <v>372</v>
      </c>
      <c r="E197" s="47" t="s">
        <v>1</v>
      </c>
      <c r="F197" s="41">
        <v>4.0999999999999996</v>
      </c>
      <c r="G197" s="48">
        <v>4.0999999999999996</v>
      </c>
      <c r="H197" s="47">
        <v>36</v>
      </c>
      <c r="I197" s="49">
        <f t="shared" si="13"/>
        <v>147.6</v>
      </c>
      <c r="J197" s="44" t="s">
        <v>574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367</v>
      </c>
      <c r="C198" s="46" t="s">
        <v>368</v>
      </c>
      <c r="D198" s="46" t="s">
        <v>373</v>
      </c>
      <c r="E198" s="47" t="s">
        <v>1</v>
      </c>
      <c r="F198" s="41">
        <v>4.0999999999999996</v>
      </c>
      <c r="G198" s="48">
        <v>4.0999999999999996</v>
      </c>
      <c r="H198" s="47">
        <v>137</v>
      </c>
      <c r="I198" s="49">
        <f t="shared" si="13"/>
        <v>561.69999999999993</v>
      </c>
      <c r="J198" s="44" t="s">
        <v>574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367</v>
      </c>
      <c r="C199" s="46" t="s">
        <v>368</v>
      </c>
      <c r="D199" s="46" t="s">
        <v>374</v>
      </c>
      <c r="E199" s="47" t="s">
        <v>1</v>
      </c>
      <c r="F199" s="41">
        <v>4.0999999999999996</v>
      </c>
      <c r="G199" s="48">
        <v>4.0999999999999996</v>
      </c>
      <c r="H199" s="47">
        <v>66</v>
      </c>
      <c r="I199" s="49">
        <f t="shared" si="13"/>
        <v>270.59999999999997</v>
      </c>
      <c r="J199" s="44" t="s">
        <v>574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367</v>
      </c>
      <c r="C200" s="46" t="s">
        <v>368</v>
      </c>
      <c r="D200" s="46" t="s">
        <v>375</v>
      </c>
      <c r="E200" s="47" t="s">
        <v>1</v>
      </c>
      <c r="F200" s="41">
        <v>4.0999999999999996</v>
      </c>
      <c r="G200" s="48">
        <v>4.0999999999999996</v>
      </c>
      <c r="H200" s="47">
        <v>253</v>
      </c>
      <c r="I200" s="49">
        <f t="shared" si="13"/>
        <v>1037.3</v>
      </c>
      <c r="J200" s="44" t="s">
        <v>574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367</v>
      </c>
      <c r="C201" s="46" t="s">
        <v>368</v>
      </c>
      <c r="D201" s="46" t="s">
        <v>376</v>
      </c>
      <c r="E201" s="47" t="s">
        <v>1</v>
      </c>
      <c r="F201" s="41">
        <v>4.0999999999999996</v>
      </c>
      <c r="G201" s="48">
        <v>4.0999999999999996</v>
      </c>
      <c r="H201" s="47">
        <v>99</v>
      </c>
      <c r="I201" s="49">
        <f t="shared" si="13"/>
        <v>405.9</v>
      </c>
      <c r="J201" s="44" t="s">
        <v>574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367</v>
      </c>
      <c r="C202" s="46" t="s">
        <v>368</v>
      </c>
      <c r="D202" s="46" t="s">
        <v>377</v>
      </c>
      <c r="E202" s="47" t="s">
        <v>1</v>
      </c>
      <c r="F202" s="41">
        <v>4.0999999999999996</v>
      </c>
      <c r="G202" s="48">
        <v>4.0999999999999996</v>
      </c>
      <c r="H202" s="47">
        <v>160</v>
      </c>
      <c r="I202" s="49">
        <f t="shared" si="13"/>
        <v>656</v>
      </c>
      <c r="J202" s="44" t="s">
        <v>574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367</v>
      </c>
      <c r="C203" s="46" t="s">
        <v>368</v>
      </c>
      <c r="D203" s="46" t="s">
        <v>378</v>
      </c>
      <c r="E203" s="47" t="s">
        <v>1</v>
      </c>
      <c r="F203" s="41">
        <v>5.46</v>
      </c>
      <c r="G203" s="48">
        <v>5.46</v>
      </c>
      <c r="H203" s="47">
        <v>42</v>
      </c>
      <c r="I203" s="49">
        <f t="shared" si="13"/>
        <v>229.32</v>
      </c>
      <c r="J203" s="44" t="s">
        <v>574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367</v>
      </c>
      <c r="C204" s="46" t="s">
        <v>368</v>
      </c>
      <c r="D204" s="46" t="s">
        <v>379</v>
      </c>
      <c r="E204" s="47" t="s">
        <v>1</v>
      </c>
      <c r="F204" s="41">
        <v>5.46</v>
      </c>
      <c r="G204" s="48">
        <v>5.46</v>
      </c>
      <c r="H204" s="47">
        <v>145</v>
      </c>
      <c r="I204" s="49">
        <f t="shared" si="13"/>
        <v>791.7</v>
      </c>
      <c r="J204" s="44" t="s">
        <v>574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367</v>
      </c>
      <c r="C205" s="46" t="s">
        <v>368</v>
      </c>
      <c r="D205" s="46" t="s">
        <v>380</v>
      </c>
      <c r="E205" s="47" t="s">
        <v>1</v>
      </c>
      <c r="F205" s="41">
        <v>7.8</v>
      </c>
      <c r="G205" s="48">
        <v>7.8</v>
      </c>
      <c r="H205" s="47">
        <v>0.1</v>
      </c>
      <c r="I205" s="49">
        <f t="shared" si="13"/>
        <v>0.78</v>
      </c>
      <c r="J205" s="44" t="s">
        <v>574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367</v>
      </c>
      <c r="C206" s="46" t="s">
        <v>368</v>
      </c>
      <c r="D206" s="46" t="s">
        <v>381</v>
      </c>
      <c r="E206" s="47" t="s">
        <v>1</v>
      </c>
      <c r="F206" s="41">
        <v>6.63</v>
      </c>
      <c r="G206" s="48">
        <v>6.63</v>
      </c>
      <c r="H206" s="47">
        <v>12</v>
      </c>
      <c r="I206" s="49">
        <f t="shared" si="13"/>
        <v>79.56</v>
      </c>
      <c r="J206" s="44" t="s">
        <v>574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367</v>
      </c>
      <c r="C207" s="46" t="s">
        <v>368</v>
      </c>
      <c r="D207" s="46" t="s">
        <v>382</v>
      </c>
      <c r="E207" s="47" t="s">
        <v>1</v>
      </c>
      <c r="F207" s="41">
        <v>6.63</v>
      </c>
      <c r="G207" s="48">
        <v>6.63</v>
      </c>
      <c r="H207" s="47">
        <v>0.1</v>
      </c>
      <c r="I207" s="49">
        <f t="shared" si="13"/>
        <v>0.66300000000000003</v>
      </c>
      <c r="J207" s="44" t="s">
        <v>574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367</v>
      </c>
      <c r="C208" s="46" t="s">
        <v>368</v>
      </c>
      <c r="D208" s="46" t="s">
        <v>383</v>
      </c>
      <c r="E208" s="47" t="s">
        <v>1</v>
      </c>
      <c r="F208" s="41">
        <v>6.63</v>
      </c>
      <c r="G208" s="48">
        <v>6.63</v>
      </c>
      <c r="H208" s="47">
        <v>9</v>
      </c>
      <c r="I208" s="49">
        <f t="shared" si="13"/>
        <v>59.67</v>
      </c>
      <c r="J208" s="44" t="s">
        <v>574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367</v>
      </c>
      <c r="C209" s="46" t="s">
        <v>368</v>
      </c>
      <c r="D209" s="46" t="s">
        <v>384</v>
      </c>
      <c r="E209" s="47" t="s">
        <v>1</v>
      </c>
      <c r="F209" s="41">
        <v>6.63</v>
      </c>
      <c r="G209" s="48">
        <v>6.63</v>
      </c>
      <c r="H209" s="47">
        <v>12</v>
      </c>
      <c r="I209" s="49">
        <f t="shared" si="13"/>
        <v>79.56</v>
      </c>
      <c r="J209" s="44" t="s">
        <v>574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367</v>
      </c>
      <c r="C210" s="46" t="s">
        <v>368</v>
      </c>
      <c r="D210" s="46" t="s">
        <v>385</v>
      </c>
      <c r="E210" s="47" t="s">
        <v>1</v>
      </c>
      <c r="F210" s="41">
        <v>6.63</v>
      </c>
      <c r="G210" s="48">
        <v>6.63</v>
      </c>
      <c r="H210" s="47">
        <v>9</v>
      </c>
      <c r="I210" s="49">
        <f t="shared" si="13"/>
        <v>59.67</v>
      </c>
      <c r="J210" s="44" t="s">
        <v>574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367</v>
      </c>
      <c r="C211" s="46" t="s">
        <v>368</v>
      </c>
      <c r="D211" s="46" t="s">
        <v>386</v>
      </c>
      <c r="E211" s="47" t="s">
        <v>1</v>
      </c>
      <c r="F211" s="41">
        <v>6.63</v>
      </c>
      <c r="G211" s="48">
        <v>6.63</v>
      </c>
      <c r="H211" s="47">
        <v>9</v>
      </c>
      <c r="I211" s="49">
        <f t="shared" si="13"/>
        <v>59.67</v>
      </c>
      <c r="J211" s="44" t="s">
        <v>574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367</v>
      </c>
      <c r="C212" s="46" t="s">
        <v>368</v>
      </c>
      <c r="D212" s="46" t="s">
        <v>387</v>
      </c>
      <c r="E212" s="47" t="s">
        <v>1</v>
      </c>
      <c r="F212" s="41">
        <v>6.63</v>
      </c>
      <c r="G212" s="48">
        <v>6.63</v>
      </c>
      <c r="H212" s="47">
        <v>24</v>
      </c>
      <c r="I212" s="49">
        <f t="shared" si="13"/>
        <v>159.12</v>
      </c>
      <c r="J212" s="44" t="s">
        <v>574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367</v>
      </c>
      <c r="C213" s="46" t="s">
        <v>368</v>
      </c>
      <c r="D213" s="46" t="s">
        <v>388</v>
      </c>
      <c r="E213" s="47" t="s">
        <v>1</v>
      </c>
      <c r="F213" s="41">
        <v>6.63</v>
      </c>
      <c r="G213" s="48">
        <v>6.63</v>
      </c>
      <c r="H213" s="47">
        <v>6</v>
      </c>
      <c r="I213" s="49">
        <f t="shared" si="13"/>
        <v>39.78</v>
      </c>
      <c r="J213" s="44" t="s">
        <v>574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367</v>
      </c>
      <c r="C214" s="46" t="s">
        <v>368</v>
      </c>
      <c r="D214" s="46" t="s">
        <v>389</v>
      </c>
      <c r="E214" s="47" t="s">
        <v>1</v>
      </c>
      <c r="F214" s="41">
        <v>6.63</v>
      </c>
      <c r="G214" s="48">
        <v>6.63</v>
      </c>
      <c r="H214" s="47">
        <v>9</v>
      </c>
      <c r="I214" s="49">
        <f t="shared" si="13"/>
        <v>59.67</v>
      </c>
      <c r="J214" s="44" t="s">
        <v>574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367</v>
      </c>
      <c r="C215" s="46" t="s">
        <v>368</v>
      </c>
      <c r="D215" s="46" t="s">
        <v>390</v>
      </c>
      <c r="E215" s="47" t="s">
        <v>1</v>
      </c>
      <c r="F215" s="41">
        <v>8.58</v>
      </c>
      <c r="G215" s="48">
        <v>8.58</v>
      </c>
      <c r="H215" s="47">
        <v>18</v>
      </c>
      <c r="I215" s="49">
        <f t="shared" si="13"/>
        <v>154.44</v>
      </c>
      <c r="J215" s="44" t="s">
        <v>574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367</v>
      </c>
      <c r="C216" s="46" t="s">
        <v>368</v>
      </c>
      <c r="D216" s="46" t="s">
        <v>391</v>
      </c>
      <c r="E216" s="47" t="s">
        <v>1</v>
      </c>
      <c r="F216" s="41">
        <v>8.58</v>
      </c>
      <c r="G216" s="48">
        <v>8.58</v>
      </c>
      <c r="H216" s="47">
        <v>0.1</v>
      </c>
      <c r="I216" s="49">
        <f t="shared" si="13"/>
        <v>0.8580000000000001</v>
      </c>
      <c r="J216" s="44" t="s">
        <v>574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367</v>
      </c>
      <c r="C217" s="46" t="s">
        <v>368</v>
      </c>
      <c r="D217" s="46" t="s">
        <v>392</v>
      </c>
      <c r="E217" s="47" t="s">
        <v>1</v>
      </c>
      <c r="F217" s="41">
        <v>8.58</v>
      </c>
      <c r="G217" s="48">
        <v>8.58</v>
      </c>
      <c r="H217" s="47">
        <v>99</v>
      </c>
      <c r="I217" s="49">
        <f t="shared" si="13"/>
        <v>849.42</v>
      </c>
      <c r="J217" s="44" t="s">
        <v>574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367</v>
      </c>
      <c r="C218" s="46" t="s">
        <v>368</v>
      </c>
      <c r="D218" s="46" t="s">
        <v>393</v>
      </c>
      <c r="E218" s="47" t="s">
        <v>1</v>
      </c>
      <c r="F218" s="41">
        <v>11.7</v>
      </c>
      <c r="G218" s="48">
        <v>11.7</v>
      </c>
      <c r="H218" s="47">
        <v>70</v>
      </c>
      <c r="I218" s="49">
        <f t="shared" si="13"/>
        <v>819</v>
      </c>
      <c r="J218" s="44" t="s">
        <v>574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367</v>
      </c>
      <c r="C219" s="46" t="s">
        <v>368</v>
      </c>
      <c r="D219" s="46" t="s">
        <v>394</v>
      </c>
      <c r="E219" s="47" t="s">
        <v>1</v>
      </c>
      <c r="F219" s="41">
        <v>11.7</v>
      </c>
      <c r="G219" s="48">
        <v>11.7</v>
      </c>
      <c r="H219" s="47">
        <v>27</v>
      </c>
      <c r="I219" s="49">
        <f t="shared" si="13"/>
        <v>315.89999999999998</v>
      </c>
      <c r="J219" s="44" t="s">
        <v>574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367</v>
      </c>
      <c r="C220" s="46" t="s">
        <v>368</v>
      </c>
      <c r="D220" s="46" t="s">
        <v>395</v>
      </c>
      <c r="E220" s="47" t="s">
        <v>1</v>
      </c>
      <c r="F220" s="41">
        <v>11.7</v>
      </c>
      <c r="G220" s="48">
        <v>11.7</v>
      </c>
      <c r="H220" s="47">
        <v>26</v>
      </c>
      <c r="I220" s="49">
        <f t="shared" si="13"/>
        <v>304.2</v>
      </c>
      <c r="J220" s="44" t="s">
        <v>574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367</v>
      </c>
      <c r="C221" s="46" t="s">
        <v>368</v>
      </c>
      <c r="D221" s="46" t="s">
        <v>396</v>
      </c>
      <c r="E221" s="47" t="s">
        <v>1</v>
      </c>
      <c r="F221" s="41">
        <v>11.7</v>
      </c>
      <c r="G221" s="48">
        <v>11.7</v>
      </c>
      <c r="H221" s="47">
        <v>24</v>
      </c>
      <c r="I221" s="49">
        <f t="shared" si="13"/>
        <v>280.79999999999995</v>
      </c>
      <c r="J221" s="44" t="s">
        <v>574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367</v>
      </c>
      <c r="C222" s="46" t="s">
        <v>368</v>
      </c>
      <c r="D222" s="46" t="s">
        <v>397</v>
      </c>
      <c r="E222" s="47" t="s">
        <v>1</v>
      </c>
      <c r="F222" s="41">
        <v>11.7</v>
      </c>
      <c r="G222" s="48">
        <v>11.7</v>
      </c>
      <c r="H222" s="47">
        <v>21</v>
      </c>
      <c r="I222" s="49">
        <f t="shared" si="13"/>
        <v>245.7</v>
      </c>
      <c r="J222" s="44" t="s">
        <v>574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367</v>
      </c>
      <c r="C223" s="46" t="s">
        <v>368</v>
      </c>
      <c r="D223" s="46" t="s">
        <v>398</v>
      </c>
      <c r="E223" s="47" t="s">
        <v>1</v>
      </c>
      <c r="F223" s="41">
        <v>11.7</v>
      </c>
      <c r="G223" s="48">
        <v>11.7</v>
      </c>
      <c r="H223" s="47">
        <v>6</v>
      </c>
      <c r="I223" s="49">
        <f t="shared" si="13"/>
        <v>70.199999999999989</v>
      </c>
      <c r="J223" s="44" t="s">
        <v>574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367</v>
      </c>
      <c r="C224" s="46" t="s">
        <v>368</v>
      </c>
      <c r="D224" s="46" t="s">
        <v>399</v>
      </c>
      <c r="E224" s="47" t="s">
        <v>1</v>
      </c>
      <c r="F224" s="41">
        <v>11.7</v>
      </c>
      <c r="G224" s="48">
        <v>11.7</v>
      </c>
      <c r="H224" s="47">
        <v>0.1</v>
      </c>
      <c r="I224" s="49">
        <f t="shared" si="13"/>
        <v>1.17</v>
      </c>
      <c r="J224" s="44" t="s">
        <v>574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367</v>
      </c>
      <c r="C225" s="46" t="s">
        <v>368</v>
      </c>
      <c r="D225" s="46" t="s">
        <v>400</v>
      </c>
      <c r="E225" s="47" t="s">
        <v>1</v>
      </c>
      <c r="F225" s="41">
        <v>11.7</v>
      </c>
      <c r="G225" s="48">
        <v>11.7</v>
      </c>
      <c r="H225" s="47">
        <v>12</v>
      </c>
      <c r="I225" s="49">
        <f t="shared" si="13"/>
        <v>140.39999999999998</v>
      </c>
      <c r="J225" s="44" t="s">
        <v>574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367</v>
      </c>
      <c r="C226" s="46" t="s">
        <v>368</v>
      </c>
      <c r="D226" s="46" t="s">
        <v>401</v>
      </c>
      <c r="E226" s="47" t="s">
        <v>1</v>
      </c>
      <c r="F226" s="41">
        <v>13.65</v>
      </c>
      <c r="G226" s="48">
        <v>13.65</v>
      </c>
      <c r="H226" s="47">
        <v>3</v>
      </c>
      <c r="I226" s="49">
        <f t="shared" ref="I226:I247" si="15">H226*F226</f>
        <v>40.950000000000003</v>
      </c>
      <c r="J226" s="44" t="s">
        <v>574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367</v>
      </c>
      <c r="C227" s="46" t="s">
        <v>368</v>
      </c>
      <c r="D227" s="46" t="s">
        <v>402</v>
      </c>
      <c r="E227" s="47" t="s">
        <v>1</v>
      </c>
      <c r="F227" s="41">
        <v>13.65</v>
      </c>
      <c r="G227" s="48">
        <v>13.65</v>
      </c>
      <c r="H227" s="47">
        <v>0.1</v>
      </c>
      <c r="I227" s="49">
        <f t="shared" si="15"/>
        <v>1.3650000000000002</v>
      </c>
      <c r="J227" s="44" t="s">
        <v>574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367</v>
      </c>
      <c r="C228" s="46" t="s">
        <v>368</v>
      </c>
      <c r="D228" s="46" t="s">
        <v>403</v>
      </c>
      <c r="E228" s="47" t="s">
        <v>1</v>
      </c>
      <c r="F228" s="41">
        <v>14.43</v>
      </c>
      <c r="G228" s="48">
        <v>14.43</v>
      </c>
      <c r="H228" s="47">
        <v>54</v>
      </c>
      <c r="I228" s="49">
        <f t="shared" si="15"/>
        <v>779.22</v>
      </c>
      <c r="J228" s="44" t="s">
        <v>574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367</v>
      </c>
      <c r="C229" s="46" t="s">
        <v>368</v>
      </c>
      <c r="D229" s="46" t="s">
        <v>404</v>
      </c>
      <c r="E229" s="47" t="s">
        <v>1</v>
      </c>
      <c r="F229" s="41">
        <v>19.5</v>
      </c>
      <c r="G229" s="48">
        <v>19.5</v>
      </c>
      <c r="H229" s="47">
        <v>0.1</v>
      </c>
      <c r="I229" s="49">
        <f t="shared" si="15"/>
        <v>1.9500000000000002</v>
      </c>
      <c r="J229" s="44" t="s">
        <v>574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367</v>
      </c>
      <c r="C230" s="46" t="s">
        <v>368</v>
      </c>
      <c r="D230" s="46" t="s">
        <v>405</v>
      </c>
      <c r="E230" s="47" t="s">
        <v>1</v>
      </c>
      <c r="F230" s="41">
        <v>19.5</v>
      </c>
      <c r="G230" s="48">
        <v>19.5</v>
      </c>
      <c r="H230" s="47">
        <v>0.1</v>
      </c>
      <c r="I230" s="49">
        <f t="shared" si="15"/>
        <v>1.9500000000000002</v>
      </c>
      <c r="J230" s="44" t="s">
        <v>574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367</v>
      </c>
      <c r="C231" s="46" t="s">
        <v>368</v>
      </c>
      <c r="D231" s="46" t="s">
        <v>406</v>
      </c>
      <c r="E231" s="47" t="s">
        <v>1</v>
      </c>
      <c r="F231" s="41">
        <v>19.5</v>
      </c>
      <c r="G231" s="48">
        <v>19.5</v>
      </c>
      <c r="H231" s="47">
        <v>9</v>
      </c>
      <c r="I231" s="49">
        <f t="shared" si="15"/>
        <v>175.5</v>
      </c>
      <c r="J231" s="44" t="s">
        <v>574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367</v>
      </c>
      <c r="C232" s="46" t="s">
        <v>368</v>
      </c>
      <c r="D232" s="46" t="s">
        <v>407</v>
      </c>
      <c r="E232" s="47" t="s">
        <v>1</v>
      </c>
      <c r="F232" s="41">
        <v>19.5</v>
      </c>
      <c r="G232" s="48">
        <v>19.5</v>
      </c>
      <c r="H232" s="47">
        <v>0.1</v>
      </c>
      <c r="I232" s="49">
        <f t="shared" si="15"/>
        <v>1.9500000000000002</v>
      </c>
      <c r="J232" s="44" t="s">
        <v>574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367</v>
      </c>
      <c r="C233" s="46" t="s">
        <v>368</v>
      </c>
      <c r="D233" s="46" t="s">
        <v>408</v>
      </c>
      <c r="E233" s="47" t="s">
        <v>1</v>
      </c>
      <c r="F233" s="41">
        <v>19.5</v>
      </c>
      <c r="G233" s="48">
        <v>19.5</v>
      </c>
      <c r="H233" s="47">
        <v>6</v>
      </c>
      <c r="I233" s="49">
        <f t="shared" si="15"/>
        <v>117</v>
      </c>
      <c r="J233" s="44" t="s">
        <v>574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367</v>
      </c>
      <c r="C234" s="46" t="s">
        <v>368</v>
      </c>
      <c r="D234" s="46" t="s">
        <v>409</v>
      </c>
      <c r="E234" s="47" t="s">
        <v>1</v>
      </c>
      <c r="F234" s="41">
        <v>19.5</v>
      </c>
      <c r="G234" s="48">
        <v>19.5</v>
      </c>
      <c r="H234" s="47">
        <v>0.1</v>
      </c>
      <c r="I234" s="49">
        <f t="shared" si="15"/>
        <v>1.9500000000000002</v>
      </c>
      <c r="J234" s="44" t="s">
        <v>574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367</v>
      </c>
      <c r="C235" s="46" t="s">
        <v>368</v>
      </c>
      <c r="D235" s="46" t="s">
        <v>410</v>
      </c>
      <c r="E235" s="47" t="s">
        <v>1</v>
      </c>
      <c r="F235" s="41">
        <v>19.5</v>
      </c>
      <c r="G235" s="48">
        <v>19.5</v>
      </c>
      <c r="H235" s="47">
        <v>0.1</v>
      </c>
      <c r="I235" s="49">
        <f t="shared" si="15"/>
        <v>1.9500000000000002</v>
      </c>
      <c r="J235" s="44" t="s">
        <v>574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367</v>
      </c>
      <c r="C236" s="46" t="s">
        <v>368</v>
      </c>
      <c r="D236" s="46" t="s">
        <v>411</v>
      </c>
      <c r="E236" s="47" t="s">
        <v>1</v>
      </c>
      <c r="F236" s="41">
        <v>19.5</v>
      </c>
      <c r="G236" s="48">
        <v>19.5</v>
      </c>
      <c r="H236" s="47">
        <v>0.1</v>
      </c>
      <c r="I236" s="49">
        <f t="shared" si="15"/>
        <v>1.9500000000000002</v>
      </c>
      <c r="J236" s="44" t="s">
        <v>574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367</v>
      </c>
      <c r="C237" s="46" t="s">
        <v>368</v>
      </c>
      <c r="D237" s="46" t="s">
        <v>412</v>
      </c>
      <c r="E237" s="47" t="s">
        <v>1</v>
      </c>
      <c r="F237" s="41">
        <v>25.74</v>
      </c>
      <c r="G237" s="48">
        <v>25.74</v>
      </c>
      <c r="H237" s="47">
        <v>12</v>
      </c>
      <c r="I237" s="49">
        <f t="shared" si="15"/>
        <v>308.88</v>
      </c>
      <c r="J237" s="44" t="s">
        <v>574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367</v>
      </c>
      <c r="C238" s="46" t="s">
        <v>368</v>
      </c>
      <c r="D238" s="46" t="s">
        <v>413</v>
      </c>
      <c r="E238" s="47" t="s">
        <v>1</v>
      </c>
      <c r="F238" s="41">
        <v>25.74</v>
      </c>
      <c r="G238" s="48">
        <v>25.74</v>
      </c>
      <c r="H238" s="47">
        <v>33</v>
      </c>
      <c r="I238" s="49">
        <f t="shared" si="15"/>
        <v>849.42</v>
      </c>
      <c r="J238" s="44" t="s">
        <v>574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367</v>
      </c>
      <c r="C239" s="46" t="s">
        <v>368</v>
      </c>
      <c r="D239" s="46" t="s">
        <v>414</v>
      </c>
      <c r="E239" s="47" t="s">
        <v>1</v>
      </c>
      <c r="F239" s="41">
        <v>97.5</v>
      </c>
      <c r="G239" s="48">
        <v>97.5</v>
      </c>
      <c r="H239" s="47">
        <v>0.1</v>
      </c>
      <c r="I239" s="49">
        <f t="shared" si="15"/>
        <v>9.75</v>
      </c>
      <c r="J239" s="44" t="s">
        <v>574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367</v>
      </c>
      <c r="C240" s="46" t="s">
        <v>368</v>
      </c>
      <c r="D240" s="46" t="s">
        <v>415</v>
      </c>
      <c r="E240" s="47" t="s">
        <v>1</v>
      </c>
      <c r="F240" s="41">
        <v>97.5</v>
      </c>
      <c r="G240" s="48">
        <v>97.5</v>
      </c>
      <c r="H240" s="47">
        <v>0.1</v>
      </c>
      <c r="I240" s="49">
        <f t="shared" si="15"/>
        <v>9.75</v>
      </c>
      <c r="J240" s="44" t="s">
        <v>574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367</v>
      </c>
      <c r="C241" s="46" t="s">
        <v>368</v>
      </c>
      <c r="D241" s="46" t="s">
        <v>416</v>
      </c>
      <c r="E241" s="47" t="s">
        <v>1</v>
      </c>
      <c r="F241" s="41">
        <v>97.5</v>
      </c>
      <c r="G241" s="48">
        <v>97.5</v>
      </c>
      <c r="H241" s="47">
        <v>18</v>
      </c>
      <c r="I241" s="49">
        <f t="shared" si="15"/>
        <v>1755</v>
      </c>
      <c r="J241" s="44" t="s">
        <v>574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367</v>
      </c>
      <c r="C242" s="46" t="s">
        <v>368</v>
      </c>
      <c r="D242" s="46" t="s">
        <v>417</v>
      </c>
      <c r="E242" s="47" t="s">
        <v>1</v>
      </c>
      <c r="F242" s="41">
        <v>97.5</v>
      </c>
      <c r="G242" s="48">
        <v>97.5</v>
      </c>
      <c r="H242" s="47">
        <v>3</v>
      </c>
      <c r="I242" s="49">
        <f t="shared" si="15"/>
        <v>292.5</v>
      </c>
      <c r="J242" s="44" t="s">
        <v>574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367</v>
      </c>
      <c r="C243" s="46" t="s">
        <v>368</v>
      </c>
      <c r="D243" s="46" t="s">
        <v>418</v>
      </c>
      <c r="E243" s="47" t="s">
        <v>1</v>
      </c>
      <c r="F243" s="41">
        <v>126.75</v>
      </c>
      <c r="G243" s="48">
        <v>126.75</v>
      </c>
      <c r="H243" s="47">
        <v>0.1</v>
      </c>
      <c r="I243" s="49">
        <f t="shared" si="15"/>
        <v>12.675000000000001</v>
      </c>
      <c r="J243" s="44" t="s">
        <v>574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367</v>
      </c>
      <c r="C244" s="46" t="s">
        <v>368</v>
      </c>
      <c r="D244" s="46" t="s">
        <v>419</v>
      </c>
      <c r="E244" s="47" t="s">
        <v>1</v>
      </c>
      <c r="F244" s="41">
        <v>136.5</v>
      </c>
      <c r="G244" s="48">
        <v>136.5</v>
      </c>
      <c r="H244" s="47">
        <v>0.1</v>
      </c>
      <c r="I244" s="49">
        <f t="shared" si="15"/>
        <v>13.65</v>
      </c>
      <c r="J244" s="44" t="s">
        <v>574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367</v>
      </c>
      <c r="C245" s="46" t="s">
        <v>651</v>
      </c>
      <c r="D245" s="46" t="s">
        <v>420</v>
      </c>
      <c r="E245" s="47" t="s">
        <v>1</v>
      </c>
      <c r="F245" s="41">
        <v>30.23</v>
      </c>
      <c r="G245" s="48">
        <v>30.23</v>
      </c>
      <c r="H245" s="47">
        <v>0.1</v>
      </c>
      <c r="I245" s="49">
        <f t="shared" si="15"/>
        <v>3.0230000000000001</v>
      </c>
      <c r="J245" s="44" t="s">
        <v>574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367</v>
      </c>
      <c r="C246" s="46" t="s">
        <v>651</v>
      </c>
      <c r="D246" s="46" t="s">
        <v>421</v>
      </c>
      <c r="E246" s="47" t="s">
        <v>1</v>
      </c>
      <c r="F246" s="41">
        <v>30.23</v>
      </c>
      <c r="G246" s="48">
        <v>30.23</v>
      </c>
      <c r="H246" s="47">
        <v>0.1</v>
      </c>
      <c r="I246" s="49">
        <f t="shared" si="15"/>
        <v>3.0230000000000001</v>
      </c>
      <c r="J246" s="44" t="s">
        <v>574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367</v>
      </c>
      <c r="C247" s="46" t="s">
        <v>651</v>
      </c>
      <c r="D247" s="46" t="s">
        <v>422</v>
      </c>
      <c r="E247" s="47" t="s">
        <v>1</v>
      </c>
      <c r="F247" s="41">
        <v>32.18</v>
      </c>
      <c r="G247" s="48">
        <v>32.18</v>
      </c>
      <c r="H247" s="47">
        <v>3</v>
      </c>
      <c r="I247" s="49">
        <f t="shared" si="15"/>
        <v>96.539999999999992</v>
      </c>
      <c r="J247" s="44" t="s">
        <v>574</v>
      </c>
      <c r="K247" s="45" t="str">
        <f t="shared" si="14"/>
        <v/>
      </c>
    </row>
    <row r="248" spans="1:11" ht="15.75" thickBot="1" x14ac:dyDescent="0.3">
      <c r="A248" s="26"/>
      <c r="B248" s="5" t="s">
        <v>204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204</v>
      </c>
      <c r="C249" s="46" t="s">
        <v>433</v>
      </c>
      <c r="D249" s="46" t="s">
        <v>423</v>
      </c>
      <c r="E249" s="47" t="s">
        <v>1</v>
      </c>
      <c r="F249" s="41">
        <v>95.55</v>
      </c>
      <c r="G249" s="48">
        <v>95.55</v>
      </c>
      <c r="H249" s="47">
        <v>0.1</v>
      </c>
      <c r="I249" s="49">
        <f t="shared" ref="I249:I258" si="16">H249*F249</f>
        <v>9.5549999999999997</v>
      </c>
      <c r="J249" s="44" t="s">
        <v>574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204</v>
      </c>
      <c r="C250" s="46" t="s">
        <v>433</v>
      </c>
      <c r="D250" s="46" t="s">
        <v>424</v>
      </c>
      <c r="E250" s="47" t="s">
        <v>1</v>
      </c>
      <c r="F250" s="41">
        <v>95.55</v>
      </c>
      <c r="G250" s="48">
        <v>95.55</v>
      </c>
      <c r="H250" s="47">
        <v>0.1</v>
      </c>
      <c r="I250" s="49">
        <f t="shared" si="16"/>
        <v>9.5549999999999997</v>
      </c>
      <c r="J250" s="44" t="s">
        <v>574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204</v>
      </c>
      <c r="C251" s="46" t="s">
        <v>433</v>
      </c>
      <c r="D251" s="46" t="s">
        <v>425</v>
      </c>
      <c r="E251" s="47" t="s">
        <v>1</v>
      </c>
      <c r="F251" s="41">
        <v>95.55</v>
      </c>
      <c r="G251" s="48">
        <v>95.55</v>
      </c>
      <c r="H251" s="47">
        <v>0.1</v>
      </c>
      <c r="I251" s="49">
        <f t="shared" si="16"/>
        <v>9.5549999999999997</v>
      </c>
      <c r="J251" s="44" t="s">
        <v>574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204</v>
      </c>
      <c r="C252" s="46" t="s">
        <v>433</v>
      </c>
      <c r="D252" s="46" t="s">
        <v>426</v>
      </c>
      <c r="E252" s="47" t="s">
        <v>1</v>
      </c>
      <c r="F252" s="41">
        <v>95.55</v>
      </c>
      <c r="G252" s="48">
        <v>95.55</v>
      </c>
      <c r="H252" s="47">
        <v>3</v>
      </c>
      <c r="I252" s="49">
        <f t="shared" si="16"/>
        <v>286.64999999999998</v>
      </c>
      <c r="J252" s="44" t="s">
        <v>574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204</v>
      </c>
      <c r="C253" s="46" t="s">
        <v>433</v>
      </c>
      <c r="D253" s="46" t="s">
        <v>427</v>
      </c>
      <c r="E253" s="47" t="s">
        <v>1</v>
      </c>
      <c r="F253" s="41">
        <v>95.55</v>
      </c>
      <c r="G253" s="48">
        <v>95.55</v>
      </c>
      <c r="H253" s="47">
        <v>0.1</v>
      </c>
      <c r="I253" s="49">
        <f t="shared" si="16"/>
        <v>9.5549999999999997</v>
      </c>
      <c r="J253" s="44" t="s">
        <v>574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204</v>
      </c>
      <c r="C254" s="46" t="s">
        <v>433</v>
      </c>
      <c r="D254" s="46" t="s">
        <v>428</v>
      </c>
      <c r="E254" s="47" t="s">
        <v>1</v>
      </c>
      <c r="F254" s="41">
        <v>93.6</v>
      </c>
      <c r="G254" s="48">
        <v>93.6</v>
      </c>
      <c r="H254" s="47">
        <v>3</v>
      </c>
      <c r="I254" s="49">
        <f t="shared" si="16"/>
        <v>280.79999999999995</v>
      </c>
      <c r="J254" s="44" t="s">
        <v>574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204</v>
      </c>
      <c r="C255" s="46" t="s">
        <v>433</v>
      </c>
      <c r="D255" s="46" t="s">
        <v>429</v>
      </c>
      <c r="E255" s="47" t="s">
        <v>1</v>
      </c>
      <c r="F255" s="41">
        <v>93.6</v>
      </c>
      <c r="G255" s="48">
        <v>93.6</v>
      </c>
      <c r="H255" s="47">
        <v>0.1</v>
      </c>
      <c r="I255" s="49">
        <f t="shared" si="16"/>
        <v>9.36</v>
      </c>
      <c r="J255" s="44" t="s">
        <v>574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204</v>
      </c>
      <c r="C256" s="46" t="s">
        <v>433</v>
      </c>
      <c r="D256" s="46" t="s">
        <v>430</v>
      </c>
      <c r="E256" s="47" t="s">
        <v>1</v>
      </c>
      <c r="F256" s="41">
        <v>97.5</v>
      </c>
      <c r="G256" s="48">
        <v>97.5</v>
      </c>
      <c r="H256" s="47">
        <v>3</v>
      </c>
      <c r="I256" s="49">
        <f t="shared" si="16"/>
        <v>292.5</v>
      </c>
      <c r="J256" s="44" t="s">
        <v>574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204</v>
      </c>
      <c r="C257" s="46" t="s">
        <v>433</v>
      </c>
      <c r="D257" s="46" t="s">
        <v>431</v>
      </c>
      <c r="E257" s="47" t="s">
        <v>1</v>
      </c>
      <c r="F257" s="41">
        <v>132.6</v>
      </c>
      <c r="G257" s="48">
        <v>132.6</v>
      </c>
      <c r="H257" s="47">
        <v>0.1</v>
      </c>
      <c r="I257" s="49">
        <f t="shared" si="16"/>
        <v>13.26</v>
      </c>
      <c r="J257" s="44" t="s">
        <v>574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204</v>
      </c>
      <c r="C258" s="46" t="s">
        <v>433</v>
      </c>
      <c r="D258" s="46" t="s">
        <v>432</v>
      </c>
      <c r="E258" s="47" t="s">
        <v>1</v>
      </c>
      <c r="F258" s="41">
        <v>142.35</v>
      </c>
      <c r="G258" s="48">
        <v>142.35</v>
      </c>
      <c r="H258" s="47">
        <v>0.1</v>
      </c>
      <c r="I258" s="49">
        <f t="shared" si="16"/>
        <v>14.234999999999999</v>
      </c>
      <c r="J258" s="44" t="s">
        <v>574</v>
      </c>
      <c r="K258" s="45" t="str">
        <f t="shared" si="14"/>
        <v/>
      </c>
    </row>
    <row r="259" spans="1:11" ht="15.75" thickBot="1" x14ac:dyDescent="0.3">
      <c r="A259" s="26"/>
      <c r="B259" s="5" t="s">
        <v>434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434</v>
      </c>
      <c r="C260" s="64" t="s">
        <v>435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53</v>
      </c>
      <c r="I260" s="68">
        <f t="shared" ref="I260:I285" si="17">H260*F260</f>
        <v>3617.25</v>
      </c>
      <c r="J260" s="85" t="s">
        <v>574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434</v>
      </c>
      <c r="C261" s="46" t="s">
        <v>435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36</v>
      </c>
      <c r="I261" s="49">
        <f t="shared" si="17"/>
        <v>2457</v>
      </c>
      <c r="J261" s="44" t="s">
        <v>574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434</v>
      </c>
      <c r="C262" s="46" t="s">
        <v>435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9</v>
      </c>
      <c r="I262" s="49">
        <f t="shared" si="17"/>
        <v>614.25</v>
      </c>
      <c r="J262" s="44" t="s">
        <v>574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434</v>
      </c>
      <c r="C263" s="46" t="s">
        <v>435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6</v>
      </c>
      <c r="I263" s="49">
        <f t="shared" si="17"/>
        <v>409.5</v>
      </c>
      <c r="J263" s="44" t="s">
        <v>574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434</v>
      </c>
      <c r="C264" s="46" t="s">
        <v>435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0.1</v>
      </c>
      <c r="I264" s="49">
        <f t="shared" si="17"/>
        <v>7.0200000000000005</v>
      </c>
      <c r="J264" s="44" t="s">
        <v>574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434</v>
      </c>
      <c r="C265" s="46" t="s">
        <v>435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6</v>
      </c>
      <c r="I265" s="49">
        <f t="shared" si="17"/>
        <v>432.90000000000003</v>
      </c>
      <c r="J265" s="44" t="s">
        <v>574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434</v>
      </c>
      <c r="C266" s="46" t="s">
        <v>435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0.1</v>
      </c>
      <c r="I266" s="49">
        <f t="shared" si="17"/>
        <v>7.8980000000000006</v>
      </c>
      <c r="J266" s="44" t="s">
        <v>574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434</v>
      </c>
      <c r="C267" s="46" t="s">
        <v>435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0.1</v>
      </c>
      <c r="I267" s="49">
        <f t="shared" si="17"/>
        <v>8.7750000000000004</v>
      </c>
      <c r="J267" s="44" t="s">
        <v>574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434</v>
      </c>
      <c r="C268" s="46" t="s">
        <v>435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0.1</v>
      </c>
      <c r="I268" s="49">
        <f t="shared" si="17"/>
        <v>9.1650000000000009</v>
      </c>
      <c r="J268" s="44" t="s">
        <v>574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434</v>
      </c>
      <c r="C269" s="46" t="s">
        <v>435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6</v>
      </c>
      <c r="I269" s="49">
        <f t="shared" si="17"/>
        <v>643.5</v>
      </c>
      <c r="J269" s="44" t="s">
        <v>574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434</v>
      </c>
      <c r="C270" s="46" t="s">
        <v>435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6</v>
      </c>
      <c r="I270" s="49">
        <f t="shared" si="17"/>
        <v>702</v>
      </c>
      <c r="J270" s="44" t="s">
        <v>574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434</v>
      </c>
      <c r="C271" s="46" t="s">
        <v>436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0.1</v>
      </c>
      <c r="I271" s="49">
        <f t="shared" si="17"/>
        <v>2.1059999999999999</v>
      </c>
      <c r="J271" s="44" t="s">
        <v>574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434</v>
      </c>
      <c r="C272" s="46" t="s">
        <v>436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0.1</v>
      </c>
      <c r="I272" s="49">
        <f t="shared" si="17"/>
        <v>2.1059999999999999</v>
      </c>
      <c r="J272" s="44" t="s">
        <v>574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434</v>
      </c>
      <c r="C273" s="46" t="s">
        <v>436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0.1</v>
      </c>
      <c r="I273" s="49">
        <f t="shared" si="17"/>
        <v>2.1059999999999999</v>
      </c>
      <c r="J273" s="44" t="s">
        <v>574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434</v>
      </c>
      <c r="C274" s="46" t="s">
        <v>436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0.1</v>
      </c>
      <c r="I274" s="49">
        <f t="shared" si="17"/>
        <v>2.1059999999999999</v>
      </c>
      <c r="J274" s="44" t="s">
        <v>574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434</v>
      </c>
      <c r="C275" s="46" t="s">
        <v>436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6</v>
      </c>
      <c r="I275" s="49">
        <f t="shared" si="17"/>
        <v>126.35999999999999</v>
      </c>
      <c r="J275" s="44" t="s">
        <v>574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434</v>
      </c>
      <c r="C276" s="46" t="s">
        <v>436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15</v>
      </c>
      <c r="I276" s="49">
        <f t="shared" si="17"/>
        <v>315.89999999999998</v>
      </c>
      <c r="J276" s="44" t="s">
        <v>574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434</v>
      </c>
      <c r="C277" s="46" t="s">
        <v>436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15</v>
      </c>
      <c r="I277" s="49">
        <f t="shared" si="17"/>
        <v>315.89999999999998</v>
      </c>
      <c r="J277" s="44" t="s">
        <v>574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434</v>
      </c>
      <c r="C278" s="46" t="s">
        <v>436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3</v>
      </c>
      <c r="I278" s="49">
        <f t="shared" si="17"/>
        <v>63.179999999999993</v>
      </c>
      <c r="J278" s="44" t="s">
        <v>574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434</v>
      </c>
      <c r="C279" s="46" t="s">
        <v>437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0.1</v>
      </c>
      <c r="I279" s="49">
        <f t="shared" si="17"/>
        <v>3.4130000000000003</v>
      </c>
      <c r="J279" s="44" t="s">
        <v>574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434</v>
      </c>
      <c r="C280" s="46" t="s">
        <v>437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0.1</v>
      </c>
      <c r="I280" s="49">
        <f t="shared" si="17"/>
        <v>3.4130000000000003</v>
      </c>
      <c r="J280" s="44" t="s">
        <v>574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434</v>
      </c>
      <c r="C281" s="46" t="s">
        <v>437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6</v>
      </c>
      <c r="I281" s="49">
        <f t="shared" si="17"/>
        <v>204.78000000000003</v>
      </c>
      <c r="J281" s="44" t="s">
        <v>574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434</v>
      </c>
      <c r="C282" s="46" t="s">
        <v>438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0.1</v>
      </c>
      <c r="I282" s="49">
        <f t="shared" si="17"/>
        <v>5.07</v>
      </c>
      <c r="J282" s="44" t="s">
        <v>574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434</v>
      </c>
      <c r="C283" s="46" t="s">
        <v>438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0.1</v>
      </c>
      <c r="I283" s="49">
        <f t="shared" si="17"/>
        <v>5.07</v>
      </c>
      <c r="J283" s="44" t="s">
        <v>574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434</v>
      </c>
      <c r="C284" s="46" t="s">
        <v>438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0.1</v>
      </c>
      <c r="I284" s="49">
        <f t="shared" si="17"/>
        <v>7.995000000000001</v>
      </c>
      <c r="J284" s="44" t="s">
        <v>574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434</v>
      </c>
      <c r="C285" s="46" t="s">
        <v>650</v>
      </c>
      <c r="D285" s="46"/>
      <c r="E285" s="47" t="s">
        <v>1</v>
      </c>
      <c r="F285" s="41">
        <v>29.25</v>
      </c>
      <c r="G285" s="48">
        <v>29.25</v>
      </c>
      <c r="H285" s="47">
        <v>0.1</v>
      </c>
      <c r="I285" s="49">
        <f t="shared" si="17"/>
        <v>2.9250000000000003</v>
      </c>
      <c r="J285" s="44" t="s">
        <v>574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434</v>
      </c>
      <c r="C286" s="101" t="s">
        <v>663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574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434</v>
      </c>
      <c r="C287" s="101" t="s">
        <v>663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574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434</v>
      </c>
      <c r="C288" s="101" t="s">
        <v>663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574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434</v>
      </c>
      <c r="C289" s="101" t="s">
        <v>663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574</v>
      </c>
      <c r="K289" s="45"/>
    </row>
    <row r="290" spans="1:11" ht="29.45" customHeight="1" x14ac:dyDescent="0.25">
      <c r="A290" s="24">
        <v>265</v>
      </c>
      <c r="B290" s="101" t="s">
        <v>434</v>
      </c>
      <c r="C290" s="101" t="s">
        <v>663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574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434</v>
      </c>
      <c r="C291" s="101" t="s">
        <v>663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574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434</v>
      </c>
      <c r="C292" s="102" t="s">
        <v>663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574</v>
      </c>
      <c r="K292" s="45" t="str">
        <f t="shared" si="18"/>
        <v/>
      </c>
    </row>
    <row r="293" spans="1:11" ht="15.75" thickBot="1" x14ac:dyDescent="0.3">
      <c r="A293" s="26"/>
      <c r="B293" s="5" t="s">
        <v>439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439</v>
      </c>
      <c r="C294" s="46" t="s">
        <v>659</v>
      </c>
      <c r="D294" s="46" t="s">
        <v>660</v>
      </c>
      <c r="E294" s="47" t="s">
        <v>1</v>
      </c>
      <c r="F294" s="41">
        <v>70.2</v>
      </c>
      <c r="G294" s="48">
        <v>70.2</v>
      </c>
      <c r="H294" s="47">
        <v>102</v>
      </c>
      <c r="I294" s="49">
        <f>H294*F294</f>
        <v>7160.4000000000005</v>
      </c>
      <c r="J294" s="44" t="s">
        <v>574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439</v>
      </c>
      <c r="C295" s="46" t="s">
        <v>442</v>
      </c>
      <c r="D295" s="46"/>
      <c r="E295" s="47" t="s">
        <v>1</v>
      </c>
      <c r="F295" s="41">
        <v>58.5</v>
      </c>
      <c r="G295" s="48">
        <v>58.5</v>
      </c>
      <c r="H295" s="47">
        <v>18</v>
      </c>
      <c r="I295" s="49">
        <f>H295*F295</f>
        <v>1053</v>
      </c>
      <c r="J295" s="44" t="s">
        <v>574</v>
      </c>
      <c r="K295" s="45" t="str">
        <f t="shared" si="18"/>
        <v/>
      </c>
    </row>
    <row r="296" spans="1:11" ht="15.75" thickBot="1" x14ac:dyDescent="0.3">
      <c r="A296" s="26"/>
      <c r="B296" s="5" t="s">
        <v>440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440</v>
      </c>
      <c r="C297" s="46" t="s">
        <v>443</v>
      </c>
      <c r="D297" s="46" t="s">
        <v>441</v>
      </c>
      <c r="E297" s="47" t="s">
        <v>1</v>
      </c>
      <c r="F297" s="41">
        <v>28.28</v>
      </c>
      <c r="G297" s="48">
        <v>28.28</v>
      </c>
      <c r="H297" s="47">
        <v>576</v>
      </c>
      <c r="I297" s="49">
        <f>H297*F297</f>
        <v>16289.28</v>
      </c>
      <c r="J297" s="44" t="s">
        <v>574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598</v>
      </c>
      <c r="D299" s="46" t="s">
        <v>447</v>
      </c>
      <c r="E299" s="47" t="s">
        <v>1</v>
      </c>
      <c r="F299" s="41">
        <v>47.97</v>
      </c>
      <c r="G299" s="48">
        <v>47.97</v>
      </c>
      <c r="H299" s="47">
        <v>0.1</v>
      </c>
      <c r="I299" s="49">
        <f t="shared" ref="I299:I311" si="20">H299*F299</f>
        <v>4.7970000000000006</v>
      </c>
      <c r="J299" s="44" t="s">
        <v>574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598</v>
      </c>
      <c r="D300" s="46" t="s">
        <v>647</v>
      </c>
      <c r="E300" s="47" t="s">
        <v>1</v>
      </c>
      <c r="F300" s="41">
        <v>50.12</v>
      </c>
      <c r="G300" s="48">
        <v>50.12</v>
      </c>
      <c r="H300" s="47">
        <v>0.1</v>
      </c>
      <c r="I300" s="49">
        <f t="shared" si="20"/>
        <v>5.0120000000000005</v>
      </c>
      <c r="J300" s="44" t="s">
        <v>574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598</v>
      </c>
      <c r="D301" s="46" t="s">
        <v>648</v>
      </c>
      <c r="E301" s="47" t="s">
        <v>1</v>
      </c>
      <c r="F301" s="41">
        <v>54.99</v>
      </c>
      <c r="G301" s="48">
        <v>54.99</v>
      </c>
      <c r="H301" s="47">
        <v>0.1</v>
      </c>
      <c r="I301" s="49">
        <f t="shared" si="20"/>
        <v>5.4990000000000006</v>
      </c>
      <c r="J301" s="44" t="s">
        <v>574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598</v>
      </c>
      <c r="D302" s="46" t="s">
        <v>649</v>
      </c>
      <c r="E302" s="47" t="s">
        <v>1</v>
      </c>
      <c r="F302" s="41">
        <v>60.45</v>
      </c>
      <c r="G302" s="48">
        <v>60.45</v>
      </c>
      <c r="H302" s="47">
        <v>0.1</v>
      </c>
      <c r="I302" s="49">
        <f t="shared" si="20"/>
        <v>6.0450000000000008</v>
      </c>
      <c r="J302" s="44" t="s">
        <v>574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598</v>
      </c>
      <c r="D303" s="46" t="s">
        <v>448</v>
      </c>
      <c r="E303" s="47" t="s">
        <v>1</v>
      </c>
      <c r="F303" s="41">
        <v>68.25</v>
      </c>
      <c r="G303" s="48">
        <v>68.25</v>
      </c>
      <c r="H303" s="47">
        <v>0.1</v>
      </c>
      <c r="I303" s="49">
        <f t="shared" si="20"/>
        <v>6.8250000000000002</v>
      </c>
      <c r="J303" s="44" t="s">
        <v>574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598</v>
      </c>
      <c r="D304" s="46" t="s">
        <v>449</v>
      </c>
      <c r="E304" s="47" t="s">
        <v>1</v>
      </c>
      <c r="F304" s="41">
        <v>107.25</v>
      </c>
      <c r="G304" s="48">
        <v>107.25</v>
      </c>
      <c r="H304" s="47">
        <v>0.1</v>
      </c>
      <c r="I304" s="49">
        <f t="shared" si="20"/>
        <v>10.725000000000001</v>
      </c>
      <c r="J304" s="44" t="s">
        <v>574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599</v>
      </c>
      <c r="D305" s="46" t="s">
        <v>646</v>
      </c>
      <c r="E305" s="47" t="s">
        <v>1</v>
      </c>
      <c r="F305" s="41">
        <v>76.05</v>
      </c>
      <c r="G305" s="48">
        <v>76.05</v>
      </c>
      <c r="H305" s="47">
        <v>0.1</v>
      </c>
      <c r="I305" s="49">
        <f t="shared" si="20"/>
        <v>7.6050000000000004</v>
      </c>
      <c r="J305" s="44" t="s">
        <v>574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599</v>
      </c>
      <c r="D306" s="46" t="s">
        <v>450</v>
      </c>
      <c r="E306" s="47" t="s">
        <v>1</v>
      </c>
      <c r="F306" s="41">
        <v>142.35</v>
      </c>
      <c r="G306" s="48">
        <v>142.35</v>
      </c>
      <c r="H306" s="47">
        <v>0.1</v>
      </c>
      <c r="I306" s="49">
        <f t="shared" si="20"/>
        <v>14.234999999999999</v>
      </c>
      <c r="J306" s="44" t="s">
        <v>574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599</v>
      </c>
      <c r="D307" s="46" t="s">
        <v>645</v>
      </c>
      <c r="E307" s="47" t="s">
        <v>1</v>
      </c>
      <c r="F307" s="41">
        <v>152.1</v>
      </c>
      <c r="G307" s="48">
        <v>152.1</v>
      </c>
      <c r="H307" s="47">
        <v>0.1</v>
      </c>
      <c r="I307" s="49">
        <f t="shared" si="20"/>
        <v>15.21</v>
      </c>
      <c r="J307" s="44" t="s">
        <v>574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599</v>
      </c>
      <c r="D308" s="46" t="s">
        <v>644</v>
      </c>
      <c r="E308" s="47" t="s">
        <v>1</v>
      </c>
      <c r="F308" s="41">
        <v>302.25</v>
      </c>
      <c r="G308" s="48">
        <v>302.25</v>
      </c>
      <c r="H308" s="47">
        <v>0.1</v>
      </c>
      <c r="I308" s="49">
        <f t="shared" si="20"/>
        <v>30.225000000000001</v>
      </c>
      <c r="J308" s="44" t="s">
        <v>574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600</v>
      </c>
      <c r="D309" s="46" t="s">
        <v>451</v>
      </c>
      <c r="E309" s="47" t="s">
        <v>1</v>
      </c>
      <c r="F309" s="41">
        <v>85.8</v>
      </c>
      <c r="G309" s="48">
        <v>85.8</v>
      </c>
      <c r="H309" s="47">
        <v>0.1</v>
      </c>
      <c r="I309" s="49">
        <f t="shared" si="20"/>
        <v>8.58</v>
      </c>
      <c r="J309" s="44" t="s">
        <v>574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600</v>
      </c>
      <c r="D310" s="46" t="s">
        <v>452</v>
      </c>
      <c r="E310" s="47" t="s">
        <v>1</v>
      </c>
      <c r="F310" s="41">
        <v>95.55</v>
      </c>
      <c r="G310" s="48">
        <v>95.55</v>
      </c>
      <c r="H310" s="47">
        <v>0.1</v>
      </c>
      <c r="I310" s="49">
        <f t="shared" si="20"/>
        <v>9.5549999999999997</v>
      </c>
      <c r="J310" s="44" t="s">
        <v>574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600</v>
      </c>
      <c r="D311" s="46" t="s">
        <v>453</v>
      </c>
      <c r="E311" s="47" t="s">
        <v>1</v>
      </c>
      <c r="F311" s="41">
        <v>118.95</v>
      </c>
      <c r="G311" s="48">
        <v>118.95</v>
      </c>
      <c r="H311" s="47">
        <v>0.1</v>
      </c>
      <c r="I311" s="49">
        <f t="shared" si="20"/>
        <v>11.895000000000001</v>
      </c>
      <c r="J311" s="44" t="s">
        <v>574</v>
      </c>
      <c r="K311" s="45" t="str">
        <f t="shared" si="18"/>
        <v/>
      </c>
    </row>
    <row r="312" spans="1:11" ht="15.75" thickBot="1" x14ac:dyDescent="0.3">
      <c r="A312" s="26"/>
      <c r="B312" s="5" t="s">
        <v>460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460</v>
      </c>
      <c r="C313" s="46" t="s">
        <v>454</v>
      </c>
      <c r="D313" s="46" t="s">
        <v>639</v>
      </c>
      <c r="E313" s="47" t="s">
        <v>1</v>
      </c>
      <c r="F313" s="41">
        <v>1.56</v>
      </c>
      <c r="G313" s="48">
        <v>1.56</v>
      </c>
      <c r="H313" s="47">
        <v>0.1</v>
      </c>
      <c r="I313" s="49">
        <f t="shared" ref="I313:I319" si="21">H313*F313</f>
        <v>0.15600000000000003</v>
      </c>
      <c r="J313" s="44" t="s">
        <v>574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460</v>
      </c>
      <c r="C314" s="46" t="s">
        <v>454</v>
      </c>
      <c r="D314" s="46" t="s">
        <v>640</v>
      </c>
      <c r="E314" s="47" t="s">
        <v>1</v>
      </c>
      <c r="F314" s="41">
        <v>2.54</v>
      </c>
      <c r="G314" s="48">
        <v>2.54</v>
      </c>
      <c r="H314" s="47">
        <v>0.1</v>
      </c>
      <c r="I314" s="49">
        <f t="shared" si="21"/>
        <v>0.254</v>
      </c>
      <c r="J314" s="44" t="s">
        <v>574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460</v>
      </c>
      <c r="C315" s="46" t="s">
        <v>454</v>
      </c>
      <c r="D315" s="46" t="s">
        <v>641</v>
      </c>
      <c r="E315" s="47" t="s">
        <v>1</v>
      </c>
      <c r="F315" s="41">
        <v>2.73</v>
      </c>
      <c r="G315" s="48">
        <v>2.73</v>
      </c>
      <c r="H315" s="47">
        <v>0.1</v>
      </c>
      <c r="I315" s="49">
        <f t="shared" si="21"/>
        <v>0.27300000000000002</v>
      </c>
      <c r="J315" s="44" t="s">
        <v>574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460</v>
      </c>
      <c r="C316" s="46" t="s">
        <v>454</v>
      </c>
      <c r="D316" s="46" t="s">
        <v>642</v>
      </c>
      <c r="E316" s="47" t="s">
        <v>1</v>
      </c>
      <c r="F316" s="41">
        <v>4.68</v>
      </c>
      <c r="G316" s="48">
        <v>4.68</v>
      </c>
      <c r="H316" s="47">
        <v>0.1</v>
      </c>
      <c r="I316" s="49">
        <f t="shared" si="21"/>
        <v>0.46799999999999997</v>
      </c>
      <c r="J316" s="44" t="s">
        <v>574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460</v>
      </c>
      <c r="C317" s="46" t="s">
        <v>454</v>
      </c>
      <c r="D317" s="46" t="s">
        <v>638</v>
      </c>
      <c r="E317" s="47" t="s">
        <v>1</v>
      </c>
      <c r="F317" s="41">
        <v>8.7799999999999994</v>
      </c>
      <c r="G317" s="48">
        <v>8.7799999999999994</v>
      </c>
      <c r="H317" s="47">
        <v>0.1</v>
      </c>
      <c r="I317" s="49">
        <f t="shared" si="21"/>
        <v>0.878</v>
      </c>
      <c r="J317" s="44" t="s">
        <v>574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460</v>
      </c>
      <c r="C318" s="46" t="s">
        <v>454</v>
      </c>
      <c r="D318" s="46" t="s">
        <v>643</v>
      </c>
      <c r="E318" s="47" t="s">
        <v>1</v>
      </c>
      <c r="F318" s="41">
        <v>11.7</v>
      </c>
      <c r="G318" s="48">
        <v>11.7</v>
      </c>
      <c r="H318" s="47">
        <v>0.1</v>
      </c>
      <c r="I318" s="49">
        <f t="shared" si="21"/>
        <v>1.17</v>
      </c>
      <c r="J318" s="44" t="s">
        <v>574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460</v>
      </c>
      <c r="C319" s="46" t="s">
        <v>454</v>
      </c>
      <c r="D319" s="46" t="s">
        <v>455</v>
      </c>
      <c r="E319" s="47" t="s">
        <v>1</v>
      </c>
      <c r="F319" s="41">
        <v>14.63</v>
      </c>
      <c r="G319" s="48">
        <v>14.63</v>
      </c>
      <c r="H319" s="47">
        <v>0.1</v>
      </c>
      <c r="I319" s="49">
        <f t="shared" si="21"/>
        <v>1.4630000000000001</v>
      </c>
      <c r="J319" s="44" t="s">
        <v>574</v>
      </c>
      <c r="K319" s="45" t="str">
        <f t="shared" si="18"/>
        <v/>
      </c>
    </row>
    <row r="320" spans="1:11" ht="15.75" thickBot="1" x14ac:dyDescent="0.3">
      <c r="A320" s="26"/>
      <c r="B320" s="5" t="s">
        <v>459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459</v>
      </c>
      <c r="C321" s="64" t="s">
        <v>110</v>
      </c>
      <c r="D321" s="64" t="s">
        <v>444</v>
      </c>
      <c r="E321" s="65" t="s">
        <v>1</v>
      </c>
      <c r="F321" s="66">
        <v>700</v>
      </c>
      <c r="G321" s="67">
        <v>780</v>
      </c>
      <c r="H321" s="65">
        <v>355</v>
      </c>
      <c r="I321" s="68">
        <f t="shared" ref="I321:I352" si="22">H321*F321</f>
        <v>248500</v>
      </c>
      <c r="J321" s="44" t="s">
        <v>574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459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50</v>
      </c>
      <c r="I322" s="49">
        <f t="shared" si="22"/>
        <v>39975</v>
      </c>
      <c r="J322" s="44" t="s">
        <v>574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459</v>
      </c>
      <c r="C323" s="46" t="s">
        <v>110</v>
      </c>
      <c r="D323" s="46" t="s">
        <v>445</v>
      </c>
      <c r="E323" s="47" t="s">
        <v>1</v>
      </c>
      <c r="F323" s="41">
        <v>858</v>
      </c>
      <c r="G323" s="48">
        <v>858</v>
      </c>
      <c r="H323" s="47">
        <v>0.1</v>
      </c>
      <c r="I323" s="49">
        <f t="shared" si="22"/>
        <v>85.800000000000011</v>
      </c>
      <c r="J323" s="44" t="s">
        <v>574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459</v>
      </c>
      <c r="C324" s="46" t="s">
        <v>111</v>
      </c>
      <c r="D324" s="46" t="s">
        <v>446</v>
      </c>
      <c r="E324" s="47" t="s">
        <v>1</v>
      </c>
      <c r="F324" s="41">
        <v>741</v>
      </c>
      <c r="G324" s="48">
        <v>741</v>
      </c>
      <c r="H324" s="47">
        <v>0.1</v>
      </c>
      <c r="I324" s="49">
        <f t="shared" si="22"/>
        <v>74.100000000000009</v>
      </c>
      <c r="J324" s="44" t="s">
        <v>574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459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0.1</v>
      </c>
      <c r="I325" s="49">
        <f t="shared" si="22"/>
        <v>76.05</v>
      </c>
      <c r="J325" s="44" t="s">
        <v>574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459</v>
      </c>
      <c r="C326" s="46" t="s">
        <v>111</v>
      </c>
      <c r="D326" s="46" t="s">
        <v>445</v>
      </c>
      <c r="E326" s="47" t="s">
        <v>1</v>
      </c>
      <c r="F326" s="41">
        <v>819</v>
      </c>
      <c r="G326" s="48">
        <v>819</v>
      </c>
      <c r="H326" s="47">
        <v>15</v>
      </c>
      <c r="I326" s="49">
        <f t="shared" si="22"/>
        <v>12285</v>
      </c>
      <c r="J326" s="44" t="s">
        <v>574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459</v>
      </c>
      <c r="C327" s="46" t="s">
        <v>198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2</v>
      </c>
      <c r="I327" s="49">
        <f t="shared" si="22"/>
        <v>1677</v>
      </c>
      <c r="J327" s="44" t="s">
        <v>574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459</v>
      </c>
      <c r="C328" s="46" t="s">
        <v>199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0.1</v>
      </c>
      <c r="I328" s="49">
        <f t="shared" si="22"/>
        <v>87.75</v>
      </c>
      <c r="J328" s="44" t="s">
        <v>574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459</v>
      </c>
      <c r="C329" s="46" t="s">
        <v>200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0.1</v>
      </c>
      <c r="I329" s="49">
        <f t="shared" si="22"/>
        <v>85.800000000000011</v>
      </c>
      <c r="J329" s="44" t="s">
        <v>574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459</v>
      </c>
      <c r="C330" s="46" t="s">
        <v>201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0.1</v>
      </c>
      <c r="I330" s="49">
        <f t="shared" si="22"/>
        <v>89.7</v>
      </c>
      <c r="J330" s="44" t="s">
        <v>574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459</v>
      </c>
      <c r="C331" s="46" t="s">
        <v>202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0.1</v>
      </c>
      <c r="I331" s="49">
        <f t="shared" si="22"/>
        <v>87.75</v>
      </c>
      <c r="J331" s="44" t="s">
        <v>574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459</v>
      </c>
      <c r="C332" s="46" t="s">
        <v>203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0.1</v>
      </c>
      <c r="I332" s="49">
        <f t="shared" si="22"/>
        <v>93.600000000000009</v>
      </c>
      <c r="J332" s="44" t="s">
        <v>574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459</v>
      </c>
      <c r="C333" s="46" t="s">
        <v>603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0.1</v>
      </c>
      <c r="I333" s="49">
        <f t="shared" si="22"/>
        <v>13.65</v>
      </c>
      <c r="J333" s="44" t="s">
        <v>574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459</v>
      </c>
      <c r="C334" s="46" t="s">
        <v>603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2</v>
      </c>
      <c r="I334" s="49">
        <f t="shared" si="22"/>
        <v>312</v>
      </c>
      <c r="J334" s="44" t="s">
        <v>574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459</v>
      </c>
      <c r="C335" s="46" t="s">
        <v>603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0.1</v>
      </c>
      <c r="I335" s="49">
        <f t="shared" si="22"/>
        <v>16.574999999999999</v>
      </c>
      <c r="J335" s="44" t="s">
        <v>574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459</v>
      </c>
      <c r="C336" s="46" t="s">
        <v>603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0.1</v>
      </c>
      <c r="I336" s="49">
        <f t="shared" si="22"/>
        <v>37.050000000000004</v>
      </c>
      <c r="J336" s="44" t="s">
        <v>574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459</v>
      </c>
      <c r="C337" s="46" t="s">
        <v>603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0.1</v>
      </c>
      <c r="I337" s="49">
        <f t="shared" si="22"/>
        <v>24.375</v>
      </c>
      <c r="J337" s="44" t="s">
        <v>574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459</v>
      </c>
      <c r="C338" s="46" t="s">
        <v>603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1</v>
      </c>
      <c r="I338" s="49">
        <f t="shared" si="22"/>
        <v>292.5</v>
      </c>
      <c r="J338" s="44" t="s">
        <v>574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459</v>
      </c>
      <c r="C339" s="46" t="s">
        <v>604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0.1</v>
      </c>
      <c r="I339" s="49">
        <f t="shared" si="22"/>
        <v>30.225000000000001</v>
      </c>
      <c r="J339" s="44" t="s">
        <v>574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459</v>
      </c>
      <c r="C340" s="46" t="s">
        <v>604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2</v>
      </c>
      <c r="I340" s="49">
        <f t="shared" si="22"/>
        <v>741</v>
      </c>
      <c r="J340" s="44" t="s">
        <v>574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459</v>
      </c>
      <c r="C341" s="46" t="s">
        <v>604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4</v>
      </c>
      <c r="I341" s="49">
        <f t="shared" si="22"/>
        <v>1404</v>
      </c>
      <c r="J341" s="44" t="s">
        <v>574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459</v>
      </c>
      <c r="C342" s="46" t="s">
        <v>604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11</v>
      </c>
      <c r="I342" s="49">
        <f t="shared" si="22"/>
        <v>4504.5</v>
      </c>
      <c r="J342" s="44" t="s">
        <v>574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459</v>
      </c>
      <c r="C343" s="46" t="s">
        <v>604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574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459</v>
      </c>
      <c r="C344" s="46" t="s">
        <v>604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0.1</v>
      </c>
      <c r="I344" s="49">
        <f t="shared" si="22"/>
        <v>40.950000000000003</v>
      </c>
      <c r="J344" s="44" t="s">
        <v>574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459</v>
      </c>
      <c r="C345" s="46" t="s">
        <v>604</v>
      </c>
      <c r="D345" s="46" t="s">
        <v>192</v>
      </c>
      <c r="E345" s="47" t="s">
        <v>1</v>
      </c>
      <c r="F345" s="41">
        <v>390</v>
      </c>
      <c r="G345" s="48">
        <v>390</v>
      </c>
      <c r="H345" s="47">
        <v>1</v>
      </c>
      <c r="I345" s="49">
        <f t="shared" si="22"/>
        <v>390</v>
      </c>
      <c r="J345" s="44" t="s">
        <v>574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459</v>
      </c>
      <c r="C346" s="46" t="s">
        <v>604</v>
      </c>
      <c r="D346" s="46" t="s">
        <v>195</v>
      </c>
      <c r="E346" s="47" t="s">
        <v>1</v>
      </c>
      <c r="F346" s="41">
        <v>497.25</v>
      </c>
      <c r="G346" s="48">
        <v>497.25</v>
      </c>
      <c r="H346" s="47">
        <v>1</v>
      </c>
      <c r="I346" s="49">
        <f t="shared" si="22"/>
        <v>497.25</v>
      </c>
      <c r="J346" s="44" t="s">
        <v>574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459</v>
      </c>
      <c r="C347" s="46" t="s">
        <v>604</v>
      </c>
      <c r="D347" s="46" t="s">
        <v>189</v>
      </c>
      <c r="E347" s="47" t="s">
        <v>1</v>
      </c>
      <c r="F347" s="41">
        <v>243.75</v>
      </c>
      <c r="G347" s="48">
        <v>243.75</v>
      </c>
      <c r="H347" s="47">
        <v>0.1</v>
      </c>
      <c r="I347" s="49">
        <f t="shared" si="22"/>
        <v>24.375</v>
      </c>
      <c r="J347" s="44" t="s">
        <v>574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459</v>
      </c>
      <c r="C348" s="46" t="s">
        <v>456</v>
      </c>
      <c r="D348" s="46" t="s">
        <v>190</v>
      </c>
      <c r="E348" s="47" t="s">
        <v>1</v>
      </c>
      <c r="F348" s="41">
        <v>331.5</v>
      </c>
      <c r="G348" s="48">
        <v>331.5</v>
      </c>
      <c r="H348" s="47">
        <v>4</v>
      </c>
      <c r="I348" s="49">
        <f t="shared" si="22"/>
        <v>1326</v>
      </c>
      <c r="J348" s="44" t="s">
        <v>574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459</v>
      </c>
      <c r="C349" s="46" t="s">
        <v>456</v>
      </c>
      <c r="D349" s="46" t="s">
        <v>191</v>
      </c>
      <c r="E349" s="47" t="s">
        <v>1</v>
      </c>
      <c r="F349" s="41">
        <v>360.75</v>
      </c>
      <c r="G349" s="48">
        <v>360.75</v>
      </c>
      <c r="H349" s="47">
        <v>7</v>
      </c>
      <c r="I349" s="49">
        <f t="shared" si="22"/>
        <v>2525.25</v>
      </c>
      <c r="J349" s="44" t="s">
        <v>574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459</v>
      </c>
      <c r="C350" s="46" t="s">
        <v>456</v>
      </c>
      <c r="D350" s="46" t="s">
        <v>193</v>
      </c>
      <c r="E350" s="47" t="s">
        <v>1</v>
      </c>
      <c r="F350" s="41">
        <v>429</v>
      </c>
      <c r="G350" s="48">
        <v>429</v>
      </c>
      <c r="H350" s="47">
        <v>2</v>
      </c>
      <c r="I350" s="49">
        <f t="shared" si="22"/>
        <v>858</v>
      </c>
      <c r="J350" s="44" t="s">
        <v>574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459</v>
      </c>
      <c r="C351" s="46" t="s">
        <v>456</v>
      </c>
      <c r="D351" s="46" t="s">
        <v>194</v>
      </c>
      <c r="E351" s="47" t="s">
        <v>1</v>
      </c>
      <c r="F351" s="41">
        <v>429</v>
      </c>
      <c r="G351" s="48">
        <v>429</v>
      </c>
      <c r="H351" s="47">
        <v>11</v>
      </c>
      <c r="I351" s="49">
        <f t="shared" si="22"/>
        <v>4719</v>
      </c>
      <c r="J351" s="44" t="s">
        <v>574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459</v>
      </c>
      <c r="C352" s="46" t="s">
        <v>457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0.1</v>
      </c>
      <c r="I352" s="49">
        <f t="shared" si="22"/>
        <v>19.5</v>
      </c>
      <c r="J352" s="44" t="s">
        <v>574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459</v>
      </c>
      <c r="C353" s="46" t="s">
        <v>457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0.1</v>
      </c>
      <c r="I353" s="49">
        <f t="shared" ref="I353:I369" si="24">H353*F353</f>
        <v>19.89</v>
      </c>
      <c r="J353" s="44" t="s">
        <v>574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459</v>
      </c>
      <c r="C354" s="46" t="s">
        <v>457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0.1</v>
      </c>
      <c r="I354" s="49">
        <f t="shared" si="24"/>
        <v>20.475000000000001</v>
      </c>
      <c r="J354" s="44" t="s">
        <v>574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459</v>
      </c>
      <c r="C355" s="46" t="s">
        <v>457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574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459</v>
      </c>
      <c r="C356" s="46" t="s">
        <v>457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3</v>
      </c>
      <c r="I356" s="49">
        <f t="shared" si="24"/>
        <v>1579.5</v>
      </c>
      <c r="J356" s="44" t="s">
        <v>574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459</v>
      </c>
      <c r="C357" s="46" t="s">
        <v>457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6</v>
      </c>
      <c r="I357" s="49">
        <f t="shared" si="24"/>
        <v>3393</v>
      </c>
      <c r="J357" s="44" t="s">
        <v>574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459</v>
      </c>
      <c r="C358" s="46" t="s">
        <v>458</v>
      </c>
      <c r="D358" s="46" t="s">
        <v>197</v>
      </c>
      <c r="E358" s="47" t="s">
        <v>1</v>
      </c>
      <c r="F358" s="41">
        <v>643.5</v>
      </c>
      <c r="G358" s="48">
        <v>643.5</v>
      </c>
      <c r="H358" s="47">
        <v>0.1</v>
      </c>
      <c r="I358" s="49">
        <f t="shared" si="24"/>
        <v>64.350000000000009</v>
      </c>
      <c r="J358" s="44" t="s">
        <v>574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459</v>
      </c>
      <c r="C359" s="46" t="s">
        <v>458</v>
      </c>
      <c r="D359" s="46" t="s">
        <v>196</v>
      </c>
      <c r="E359" s="47" t="s">
        <v>1</v>
      </c>
      <c r="F359" s="41">
        <v>565.5</v>
      </c>
      <c r="G359" s="48">
        <v>565.5</v>
      </c>
      <c r="H359" s="47">
        <v>0.1</v>
      </c>
      <c r="I359" s="49">
        <f t="shared" si="24"/>
        <v>56.550000000000004</v>
      </c>
      <c r="J359" s="44" t="s">
        <v>574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459</v>
      </c>
      <c r="C360" s="46" t="s">
        <v>458</v>
      </c>
      <c r="D360" s="46" t="s">
        <v>189</v>
      </c>
      <c r="E360" s="47" t="s">
        <v>1</v>
      </c>
      <c r="F360" s="41">
        <v>780</v>
      </c>
      <c r="G360" s="48">
        <v>780</v>
      </c>
      <c r="H360" s="47">
        <v>0.1</v>
      </c>
      <c r="I360" s="49">
        <f t="shared" si="24"/>
        <v>78</v>
      </c>
      <c r="J360" s="44" t="s">
        <v>574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459</v>
      </c>
      <c r="C361" s="46" t="s">
        <v>458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0.1</v>
      </c>
      <c r="I361" s="49">
        <f t="shared" si="24"/>
        <v>146.25</v>
      </c>
      <c r="J361" s="44" t="s">
        <v>574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459</v>
      </c>
      <c r="C362" s="46" t="s">
        <v>529</v>
      </c>
      <c r="D362" s="46" t="s">
        <v>245</v>
      </c>
      <c r="E362" s="47" t="s">
        <v>1</v>
      </c>
      <c r="F362" s="41">
        <v>694.2</v>
      </c>
      <c r="G362" s="48">
        <v>694.2</v>
      </c>
      <c r="H362" s="47">
        <v>0.1</v>
      </c>
      <c r="I362" s="49">
        <f t="shared" si="24"/>
        <v>69.42</v>
      </c>
      <c r="J362" s="44" t="s">
        <v>574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459</v>
      </c>
      <c r="C363" s="46" t="s">
        <v>529</v>
      </c>
      <c r="D363" s="46" t="s">
        <v>246</v>
      </c>
      <c r="E363" s="47" t="s">
        <v>1</v>
      </c>
      <c r="F363" s="41">
        <v>702</v>
      </c>
      <c r="G363" s="48">
        <v>702</v>
      </c>
      <c r="H363" s="47">
        <v>3</v>
      </c>
      <c r="I363" s="49">
        <f t="shared" si="24"/>
        <v>2106</v>
      </c>
      <c r="J363" s="44" t="s">
        <v>574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459</v>
      </c>
      <c r="C364" s="46" t="s">
        <v>529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0.1</v>
      </c>
      <c r="I364" s="49">
        <f t="shared" si="24"/>
        <v>70.2</v>
      </c>
      <c r="J364" s="44" t="s">
        <v>574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459</v>
      </c>
      <c r="C365" s="46" t="s">
        <v>529</v>
      </c>
      <c r="D365" s="46" t="s">
        <v>247</v>
      </c>
      <c r="E365" s="47" t="s">
        <v>1</v>
      </c>
      <c r="F365" s="41">
        <v>1616.55</v>
      </c>
      <c r="G365" s="48">
        <v>1616.55</v>
      </c>
      <c r="H365" s="47">
        <v>0.1</v>
      </c>
      <c r="I365" s="49">
        <f t="shared" si="24"/>
        <v>161.655</v>
      </c>
      <c r="J365" s="44" t="s">
        <v>574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459</v>
      </c>
      <c r="C366" s="46" t="s">
        <v>530</v>
      </c>
      <c r="D366" s="46"/>
      <c r="E366" s="47" t="s">
        <v>3</v>
      </c>
      <c r="F366" s="41">
        <v>79.95</v>
      </c>
      <c r="G366" s="48">
        <v>79.95</v>
      </c>
      <c r="H366" s="47">
        <v>0.1</v>
      </c>
      <c r="I366" s="49">
        <f t="shared" si="24"/>
        <v>7.995000000000001</v>
      </c>
      <c r="J366" s="44" t="s">
        <v>574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459</v>
      </c>
      <c r="C367" s="46" t="s">
        <v>461</v>
      </c>
      <c r="D367" s="46" t="s">
        <v>248</v>
      </c>
      <c r="E367" s="47" t="s">
        <v>1</v>
      </c>
      <c r="F367" s="41">
        <v>165.75</v>
      </c>
      <c r="G367" s="48">
        <v>165.75</v>
      </c>
      <c r="H367" s="47">
        <v>0.1</v>
      </c>
      <c r="I367" s="49">
        <f t="shared" si="24"/>
        <v>16.574999999999999</v>
      </c>
      <c r="J367" s="44" t="s">
        <v>574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459</v>
      </c>
      <c r="C368" s="46" t="s">
        <v>461</v>
      </c>
      <c r="D368" s="46" t="s">
        <v>249</v>
      </c>
      <c r="E368" s="47" t="s">
        <v>1</v>
      </c>
      <c r="F368" s="41">
        <v>165.75</v>
      </c>
      <c r="G368" s="48">
        <v>165.75</v>
      </c>
      <c r="H368" s="47">
        <v>0.1</v>
      </c>
      <c r="I368" s="49">
        <f t="shared" si="24"/>
        <v>16.574999999999999</v>
      </c>
      <c r="J368" s="44" t="s">
        <v>574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459</v>
      </c>
      <c r="C369" s="69" t="s">
        <v>462</v>
      </c>
      <c r="D369" s="69"/>
      <c r="E369" s="70" t="s">
        <v>1</v>
      </c>
      <c r="F369" s="71">
        <v>690.3</v>
      </c>
      <c r="G369" s="72">
        <v>690.3</v>
      </c>
      <c r="H369" s="70">
        <v>3</v>
      </c>
      <c r="I369" s="73">
        <f t="shared" si="24"/>
        <v>2070.8999999999996</v>
      </c>
      <c r="J369" s="44" t="s">
        <v>574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531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531</v>
      </c>
      <c r="C371" s="64" t="s">
        <v>532</v>
      </c>
      <c r="D371" s="64" t="s">
        <v>533</v>
      </c>
      <c r="E371" s="65" t="s">
        <v>1</v>
      </c>
      <c r="F371" s="66">
        <v>273</v>
      </c>
      <c r="G371" s="67">
        <v>273</v>
      </c>
      <c r="H371" s="65">
        <v>0.1</v>
      </c>
      <c r="I371" s="68">
        <f t="shared" ref="I371:I397" si="25">H371*F371</f>
        <v>27.3</v>
      </c>
      <c r="J371" s="85" t="s">
        <v>574</v>
      </c>
      <c r="K371" s="45" t="str">
        <f t="shared" si="23"/>
        <v/>
      </c>
    </row>
    <row r="372" spans="1:11" ht="45" x14ac:dyDescent="0.25">
      <c r="A372" s="24">
        <v>341</v>
      </c>
      <c r="B372" s="46" t="s">
        <v>531</v>
      </c>
      <c r="C372" s="46" t="s">
        <v>532</v>
      </c>
      <c r="D372" s="46" t="s">
        <v>534</v>
      </c>
      <c r="E372" s="47" t="s">
        <v>1</v>
      </c>
      <c r="F372" s="41">
        <v>624</v>
      </c>
      <c r="G372" s="48">
        <v>624</v>
      </c>
      <c r="H372" s="47">
        <v>0.1</v>
      </c>
      <c r="I372" s="49">
        <f t="shared" si="25"/>
        <v>62.400000000000006</v>
      </c>
      <c r="J372" s="44" t="s">
        <v>574</v>
      </c>
      <c r="K372" s="45" t="str">
        <f t="shared" si="23"/>
        <v/>
      </c>
    </row>
    <row r="373" spans="1:11" ht="45" x14ac:dyDescent="0.25">
      <c r="A373" s="24">
        <v>342</v>
      </c>
      <c r="B373" s="46" t="s">
        <v>531</v>
      </c>
      <c r="C373" s="46" t="s">
        <v>535</v>
      </c>
      <c r="D373" s="46" t="s">
        <v>536</v>
      </c>
      <c r="E373" s="47" t="s">
        <v>1</v>
      </c>
      <c r="F373" s="41">
        <v>799.5</v>
      </c>
      <c r="G373" s="48">
        <v>799.5</v>
      </c>
      <c r="H373" s="47">
        <v>0.1</v>
      </c>
      <c r="I373" s="49">
        <f t="shared" si="25"/>
        <v>79.95</v>
      </c>
      <c r="J373" s="44" t="s">
        <v>574</v>
      </c>
      <c r="K373" s="45" t="str">
        <f t="shared" si="23"/>
        <v/>
      </c>
    </row>
    <row r="374" spans="1:11" ht="45" x14ac:dyDescent="0.25">
      <c r="A374" s="24">
        <v>343</v>
      </c>
      <c r="B374" s="46" t="s">
        <v>531</v>
      </c>
      <c r="C374" s="46" t="s">
        <v>537</v>
      </c>
      <c r="D374" s="46" t="s">
        <v>605</v>
      </c>
      <c r="E374" s="47" t="s">
        <v>1</v>
      </c>
      <c r="F374" s="41">
        <v>643.5</v>
      </c>
      <c r="G374" s="48">
        <v>643.5</v>
      </c>
      <c r="H374" s="47">
        <v>0.1</v>
      </c>
      <c r="I374" s="49">
        <f t="shared" si="25"/>
        <v>64.350000000000009</v>
      </c>
      <c r="J374" s="44" t="s">
        <v>574</v>
      </c>
      <c r="K374" s="45" t="str">
        <f t="shared" si="23"/>
        <v/>
      </c>
    </row>
    <row r="375" spans="1:11" ht="45" x14ac:dyDescent="0.25">
      <c r="A375" s="24">
        <v>344</v>
      </c>
      <c r="B375" s="46" t="s">
        <v>531</v>
      </c>
      <c r="C375" s="46" t="s">
        <v>538</v>
      </c>
      <c r="D375" s="46" t="s">
        <v>539</v>
      </c>
      <c r="E375" s="47" t="s">
        <v>1</v>
      </c>
      <c r="F375" s="41">
        <v>253.5</v>
      </c>
      <c r="G375" s="48">
        <v>253.5</v>
      </c>
      <c r="H375" s="47">
        <v>0.1</v>
      </c>
      <c r="I375" s="49">
        <f t="shared" si="25"/>
        <v>25.35</v>
      </c>
      <c r="J375" s="44" t="s">
        <v>574</v>
      </c>
      <c r="K375" s="45" t="str">
        <f t="shared" si="23"/>
        <v/>
      </c>
    </row>
    <row r="376" spans="1:11" ht="45" x14ac:dyDescent="0.25">
      <c r="A376" s="24">
        <v>345</v>
      </c>
      <c r="B376" s="46" t="s">
        <v>531</v>
      </c>
      <c r="C376" s="46" t="s">
        <v>538</v>
      </c>
      <c r="D376" s="46" t="s">
        <v>540</v>
      </c>
      <c r="E376" s="47" t="s">
        <v>1</v>
      </c>
      <c r="F376" s="41">
        <v>273</v>
      </c>
      <c r="G376" s="48">
        <v>273</v>
      </c>
      <c r="H376" s="47">
        <v>0.1</v>
      </c>
      <c r="I376" s="49">
        <f t="shared" si="25"/>
        <v>27.3</v>
      </c>
      <c r="J376" s="44" t="s">
        <v>574</v>
      </c>
      <c r="K376" s="45" t="str">
        <f t="shared" si="23"/>
        <v/>
      </c>
    </row>
    <row r="377" spans="1:11" ht="45" x14ac:dyDescent="0.25">
      <c r="A377" s="24">
        <v>346</v>
      </c>
      <c r="B377" s="46" t="s">
        <v>531</v>
      </c>
      <c r="C377" s="46" t="s">
        <v>538</v>
      </c>
      <c r="D377" s="46" t="s">
        <v>541</v>
      </c>
      <c r="E377" s="47" t="s">
        <v>1</v>
      </c>
      <c r="F377" s="41">
        <v>624</v>
      </c>
      <c r="G377" s="48">
        <v>624</v>
      </c>
      <c r="H377" s="47">
        <v>0.1</v>
      </c>
      <c r="I377" s="49">
        <f t="shared" si="25"/>
        <v>62.400000000000006</v>
      </c>
      <c r="J377" s="44" t="s">
        <v>574</v>
      </c>
      <c r="K377" s="45" t="str">
        <f t="shared" si="23"/>
        <v/>
      </c>
    </row>
    <row r="378" spans="1:11" ht="45" x14ac:dyDescent="0.25">
      <c r="A378" s="24">
        <v>347</v>
      </c>
      <c r="B378" s="46" t="s">
        <v>531</v>
      </c>
      <c r="C378" s="46" t="s">
        <v>542</v>
      </c>
      <c r="D378" s="46" t="s">
        <v>543</v>
      </c>
      <c r="E378" s="47" t="s">
        <v>1</v>
      </c>
      <c r="F378" s="41">
        <v>799.5</v>
      </c>
      <c r="G378" s="48">
        <v>799.5</v>
      </c>
      <c r="H378" s="47">
        <v>0.1</v>
      </c>
      <c r="I378" s="49">
        <f t="shared" si="25"/>
        <v>79.95</v>
      </c>
      <c r="J378" s="44" t="s">
        <v>574</v>
      </c>
      <c r="K378" s="45" t="str">
        <f t="shared" si="23"/>
        <v/>
      </c>
    </row>
    <row r="379" spans="1:11" ht="45" x14ac:dyDescent="0.25">
      <c r="A379" s="24">
        <v>348</v>
      </c>
      <c r="B379" s="46" t="s">
        <v>531</v>
      </c>
      <c r="C379" s="46" t="s">
        <v>544</v>
      </c>
      <c r="D379" s="46" t="s">
        <v>545</v>
      </c>
      <c r="E379" s="47" t="s">
        <v>1</v>
      </c>
      <c r="F379" s="41">
        <v>799.5</v>
      </c>
      <c r="G379" s="48">
        <v>799.5</v>
      </c>
      <c r="H379" s="47">
        <v>0.1</v>
      </c>
      <c r="I379" s="49">
        <f t="shared" si="25"/>
        <v>79.95</v>
      </c>
      <c r="J379" s="44" t="s">
        <v>574</v>
      </c>
      <c r="K379" s="45" t="str">
        <f t="shared" si="23"/>
        <v/>
      </c>
    </row>
    <row r="380" spans="1:11" ht="45" x14ac:dyDescent="0.25">
      <c r="A380" s="24">
        <v>349</v>
      </c>
      <c r="B380" s="46" t="s">
        <v>531</v>
      </c>
      <c r="C380" s="46" t="s">
        <v>544</v>
      </c>
      <c r="D380" s="46" t="s">
        <v>546</v>
      </c>
      <c r="E380" s="47" t="s">
        <v>1</v>
      </c>
      <c r="F380" s="41">
        <v>799.5</v>
      </c>
      <c r="G380" s="48">
        <v>799.5</v>
      </c>
      <c r="H380" s="47">
        <v>0.1</v>
      </c>
      <c r="I380" s="49">
        <f t="shared" si="25"/>
        <v>79.95</v>
      </c>
      <c r="J380" s="44" t="s">
        <v>574</v>
      </c>
      <c r="K380" s="45" t="str">
        <f t="shared" si="23"/>
        <v/>
      </c>
    </row>
    <row r="381" spans="1:11" ht="45" x14ac:dyDescent="0.25">
      <c r="A381" s="24">
        <v>350</v>
      </c>
      <c r="B381" s="46" t="s">
        <v>531</v>
      </c>
      <c r="C381" s="46" t="s">
        <v>547</v>
      </c>
      <c r="D381" s="46" t="s">
        <v>548</v>
      </c>
      <c r="E381" s="47" t="s">
        <v>1</v>
      </c>
      <c r="F381" s="41">
        <v>633.75</v>
      </c>
      <c r="G381" s="48">
        <v>633.75</v>
      </c>
      <c r="H381" s="47">
        <v>0.1</v>
      </c>
      <c r="I381" s="49">
        <f t="shared" si="25"/>
        <v>63.375</v>
      </c>
      <c r="J381" s="44" t="s">
        <v>574</v>
      </c>
      <c r="K381" s="45" t="str">
        <f t="shared" si="23"/>
        <v/>
      </c>
    </row>
    <row r="382" spans="1:11" ht="60" x14ac:dyDescent="0.25">
      <c r="A382" s="24">
        <v>351</v>
      </c>
      <c r="B382" s="46" t="s">
        <v>531</v>
      </c>
      <c r="C382" s="46" t="s">
        <v>549</v>
      </c>
      <c r="D382" s="46" t="s">
        <v>550</v>
      </c>
      <c r="E382" s="47" t="s">
        <v>1</v>
      </c>
      <c r="F382" s="41">
        <v>799.5</v>
      </c>
      <c r="G382" s="48">
        <v>799.5</v>
      </c>
      <c r="H382" s="47">
        <v>0.1</v>
      </c>
      <c r="I382" s="49">
        <f t="shared" si="25"/>
        <v>79.95</v>
      </c>
      <c r="J382" s="44" t="s">
        <v>574</v>
      </c>
      <c r="K382" s="45" t="str">
        <f t="shared" si="23"/>
        <v/>
      </c>
    </row>
    <row r="383" spans="1:11" ht="45" x14ac:dyDescent="0.25">
      <c r="A383" s="24">
        <v>352</v>
      </c>
      <c r="B383" s="46" t="s">
        <v>531</v>
      </c>
      <c r="C383" s="46" t="s">
        <v>551</v>
      </c>
      <c r="D383" s="46" t="s">
        <v>552</v>
      </c>
      <c r="E383" s="47" t="s">
        <v>1</v>
      </c>
      <c r="F383" s="41">
        <v>799.5</v>
      </c>
      <c r="G383" s="48">
        <v>799.5</v>
      </c>
      <c r="H383" s="47">
        <v>0.1</v>
      </c>
      <c r="I383" s="49">
        <f t="shared" si="25"/>
        <v>79.95</v>
      </c>
      <c r="J383" s="44" t="s">
        <v>574</v>
      </c>
      <c r="K383" s="45" t="str">
        <f t="shared" si="23"/>
        <v/>
      </c>
    </row>
    <row r="384" spans="1:11" ht="30" x14ac:dyDescent="0.25">
      <c r="A384" s="24">
        <v>353</v>
      </c>
      <c r="B384" s="46" t="s">
        <v>531</v>
      </c>
      <c r="C384" s="46" t="s">
        <v>553</v>
      </c>
      <c r="D384" s="46" t="s">
        <v>554</v>
      </c>
      <c r="E384" s="47" t="s">
        <v>1</v>
      </c>
      <c r="F384" s="41">
        <v>253.5</v>
      </c>
      <c r="G384" s="48">
        <v>253.5</v>
      </c>
      <c r="H384" s="47">
        <v>0.1</v>
      </c>
      <c r="I384" s="49">
        <f t="shared" si="25"/>
        <v>25.35</v>
      </c>
      <c r="J384" s="44" t="s">
        <v>574</v>
      </c>
      <c r="K384" s="45" t="str">
        <f t="shared" si="23"/>
        <v/>
      </c>
    </row>
    <row r="385" spans="1:11" ht="30" x14ac:dyDescent="0.25">
      <c r="A385" s="24">
        <v>354</v>
      </c>
      <c r="B385" s="46" t="s">
        <v>531</v>
      </c>
      <c r="C385" s="46" t="s">
        <v>553</v>
      </c>
      <c r="D385" s="46" t="s">
        <v>555</v>
      </c>
      <c r="E385" s="47" t="s">
        <v>1</v>
      </c>
      <c r="F385" s="41">
        <v>624</v>
      </c>
      <c r="G385" s="48">
        <v>624</v>
      </c>
      <c r="H385" s="47">
        <v>0.1</v>
      </c>
      <c r="I385" s="49">
        <f t="shared" si="25"/>
        <v>62.400000000000006</v>
      </c>
      <c r="J385" s="44" t="s">
        <v>574</v>
      </c>
      <c r="K385" s="45" t="str">
        <f t="shared" si="23"/>
        <v/>
      </c>
    </row>
    <row r="386" spans="1:11" ht="45" x14ac:dyDescent="0.25">
      <c r="A386" s="24">
        <v>355</v>
      </c>
      <c r="B386" s="46" t="s">
        <v>531</v>
      </c>
      <c r="C386" s="46" t="s">
        <v>556</v>
      </c>
      <c r="D386" s="46" t="s">
        <v>557</v>
      </c>
      <c r="E386" s="47" t="s">
        <v>1</v>
      </c>
      <c r="F386" s="41">
        <v>351</v>
      </c>
      <c r="G386" s="48">
        <v>351</v>
      </c>
      <c r="H386" s="47">
        <v>0.1</v>
      </c>
      <c r="I386" s="49">
        <f t="shared" si="25"/>
        <v>35.1</v>
      </c>
      <c r="J386" s="44" t="s">
        <v>574</v>
      </c>
      <c r="K386" s="45" t="str">
        <f t="shared" si="23"/>
        <v/>
      </c>
    </row>
    <row r="387" spans="1:11" ht="45" x14ac:dyDescent="0.25">
      <c r="A387" s="24">
        <v>356</v>
      </c>
      <c r="B387" s="46" t="s">
        <v>531</v>
      </c>
      <c r="C387" s="46" t="s">
        <v>556</v>
      </c>
      <c r="D387" s="46" t="s">
        <v>558</v>
      </c>
      <c r="E387" s="47" t="s">
        <v>1</v>
      </c>
      <c r="F387" s="41">
        <v>370.5</v>
      </c>
      <c r="G387" s="48">
        <v>370.5</v>
      </c>
      <c r="H387" s="47">
        <v>0.1</v>
      </c>
      <c r="I387" s="49">
        <f t="shared" si="25"/>
        <v>37.050000000000004</v>
      </c>
      <c r="J387" s="44" t="s">
        <v>574</v>
      </c>
      <c r="K387" s="45" t="str">
        <f t="shared" si="23"/>
        <v/>
      </c>
    </row>
    <row r="388" spans="1:11" ht="45" x14ac:dyDescent="0.25">
      <c r="A388" s="24">
        <v>357</v>
      </c>
      <c r="B388" s="46" t="s">
        <v>531</v>
      </c>
      <c r="C388" s="46" t="s">
        <v>556</v>
      </c>
      <c r="D388" s="46" t="s">
        <v>559</v>
      </c>
      <c r="E388" s="47" t="s">
        <v>1</v>
      </c>
      <c r="F388" s="41">
        <v>351</v>
      </c>
      <c r="G388" s="48">
        <v>351</v>
      </c>
      <c r="H388" s="47">
        <v>0.1</v>
      </c>
      <c r="I388" s="49">
        <f t="shared" si="25"/>
        <v>35.1</v>
      </c>
      <c r="J388" s="44" t="s">
        <v>574</v>
      </c>
      <c r="K388" s="45" t="str">
        <f t="shared" si="23"/>
        <v/>
      </c>
    </row>
    <row r="389" spans="1:11" ht="45" x14ac:dyDescent="0.25">
      <c r="A389" s="24">
        <v>358</v>
      </c>
      <c r="B389" s="46" t="s">
        <v>531</v>
      </c>
      <c r="C389" s="46" t="s">
        <v>556</v>
      </c>
      <c r="D389" s="46" t="s">
        <v>560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574</v>
      </c>
      <c r="K389" s="45" t="str">
        <f t="shared" si="23"/>
        <v/>
      </c>
    </row>
    <row r="390" spans="1:11" ht="45" x14ac:dyDescent="0.25">
      <c r="A390" s="24">
        <v>359</v>
      </c>
      <c r="B390" s="46" t="s">
        <v>531</v>
      </c>
      <c r="C390" s="46" t="s">
        <v>561</v>
      </c>
      <c r="D390" s="46" t="s">
        <v>557</v>
      </c>
      <c r="E390" s="47" t="s">
        <v>1</v>
      </c>
      <c r="F390" s="41">
        <v>390</v>
      </c>
      <c r="G390" s="48">
        <v>390</v>
      </c>
      <c r="H390" s="47">
        <v>0.1</v>
      </c>
      <c r="I390" s="49">
        <f t="shared" si="25"/>
        <v>39</v>
      </c>
      <c r="J390" s="44" t="s">
        <v>574</v>
      </c>
      <c r="K390" s="45" t="str">
        <f t="shared" si="23"/>
        <v/>
      </c>
    </row>
    <row r="391" spans="1:11" ht="45" x14ac:dyDescent="0.25">
      <c r="A391" s="24">
        <v>360</v>
      </c>
      <c r="B391" s="46" t="s">
        <v>531</v>
      </c>
      <c r="C391" s="46" t="s">
        <v>561</v>
      </c>
      <c r="D391" s="46" t="s">
        <v>558</v>
      </c>
      <c r="E391" s="47" t="s">
        <v>1</v>
      </c>
      <c r="F391" s="41">
        <v>429</v>
      </c>
      <c r="G391" s="48">
        <v>429</v>
      </c>
      <c r="H391" s="47">
        <v>0.1</v>
      </c>
      <c r="I391" s="49">
        <f t="shared" si="25"/>
        <v>42.900000000000006</v>
      </c>
      <c r="J391" s="44" t="s">
        <v>574</v>
      </c>
      <c r="K391" s="45" t="str">
        <f t="shared" si="23"/>
        <v/>
      </c>
    </row>
    <row r="392" spans="1:11" ht="45" x14ac:dyDescent="0.25">
      <c r="A392" s="24">
        <v>361</v>
      </c>
      <c r="B392" s="46" t="s">
        <v>531</v>
      </c>
      <c r="C392" s="46" t="s">
        <v>561</v>
      </c>
      <c r="D392" s="46" t="s">
        <v>559</v>
      </c>
      <c r="E392" s="47" t="s">
        <v>1</v>
      </c>
      <c r="F392" s="41">
        <v>409.5</v>
      </c>
      <c r="G392" s="48">
        <v>409.5</v>
      </c>
      <c r="H392" s="47">
        <v>0.1</v>
      </c>
      <c r="I392" s="49">
        <f t="shared" si="25"/>
        <v>40.950000000000003</v>
      </c>
      <c r="J392" s="44" t="s">
        <v>574</v>
      </c>
      <c r="K392" s="45" t="str">
        <f t="shared" si="23"/>
        <v/>
      </c>
    </row>
    <row r="393" spans="1:11" ht="45" x14ac:dyDescent="0.25">
      <c r="A393" s="24">
        <v>362</v>
      </c>
      <c r="B393" s="46" t="s">
        <v>531</v>
      </c>
      <c r="C393" s="46" t="s">
        <v>561</v>
      </c>
      <c r="D393" s="46" t="s">
        <v>560</v>
      </c>
      <c r="E393" s="47" t="s">
        <v>1</v>
      </c>
      <c r="F393" s="41">
        <v>429</v>
      </c>
      <c r="G393" s="48">
        <v>429</v>
      </c>
      <c r="H393" s="47">
        <v>5</v>
      </c>
      <c r="I393" s="49">
        <f t="shared" si="25"/>
        <v>2145</v>
      </c>
      <c r="J393" s="44" t="s">
        <v>574</v>
      </c>
      <c r="K393" s="45" t="str">
        <f t="shared" si="23"/>
        <v/>
      </c>
    </row>
    <row r="394" spans="1:11" ht="60" x14ac:dyDescent="0.25">
      <c r="A394" s="24">
        <v>363</v>
      </c>
      <c r="B394" s="46" t="s">
        <v>531</v>
      </c>
      <c r="C394" s="46" t="s">
        <v>562</v>
      </c>
      <c r="D394" s="46" t="s">
        <v>563</v>
      </c>
      <c r="E394" s="47" t="s">
        <v>1</v>
      </c>
      <c r="F394" s="41">
        <v>819</v>
      </c>
      <c r="G394" s="48">
        <v>819</v>
      </c>
      <c r="H394" s="47">
        <v>0.1</v>
      </c>
      <c r="I394" s="49">
        <f t="shared" si="25"/>
        <v>81.900000000000006</v>
      </c>
      <c r="J394" s="44" t="s">
        <v>574</v>
      </c>
      <c r="K394" s="45" t="str">
        <f t="shared" si="23"/>
        <v/>
      </c>
    </row>
    <row r="395" spans="1:11" ht="60" x14ac:dyDescent="0.25">
      <c r="A395" s="24">
        <v>364</v>
      </c>
      <c r="B395" s="46" t="s">
        <v>531</v>
      </c>
      <c r="C395" s="46" t="s">
        <v>562</v>
      </c>
      <c r="D395" s="46" t="s">
        <v>564</v>
      </c>
      <c r="E395" s="47" t="s">
        <v>1</v>
      </c>
      <c r="F395" s="41">
        <v>819</v>
      </c>
      <c r="G395" s="48">
        <v>819</v>
      </c>
      <c r="H395" s="47">
        <v>0.1</v>
      </c>
      <c r="I395" s="49">
        <f t="shared" si="25"/>
        <v>81.900000000000006</v>
      </c>
      <c r="J395" s="44" t="s">
        <v>574</v>
      </c>
      <c r="K395" s="45" t="str">
        <f t="shared" ref="K395:K458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531</v>
      </c>
      <c r="C396" s="46" t="s">
        <v>565</v>
      </c>
      <c r="D396" s="46" t="s">
        <v>566</v>
      </c>
      <c r="E396" s="47" t="s">
        <v>1</v>
      </c>
      <c r="F396" s="41">
        <v>819</v>
      </c>
      <c r="G396" s="48">
        <v>819</v>
      </c>
      <c r="H396" s="47">
        <v>0.1</v>
      </c>
      <c r="I396" s="49">
        <f t="shared" si="25"/>
        <v>81.900000000000006</v>
      </c>
      <c r="J396" s="44" t="s">
        <v>574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531</v>
      </c>
      <c r="C397" s="69" t="s">
        <v>565</v>
      </c>
      <c r="D397" s="69" t="s">
        <v>563</v>
      </c>
      <c r="E397" s="70" t="s">
        <v>1</v>
      </c>
      <c r="F397" s="71">
        <v>819</v>
      </c>
      <c r="G397" s="72">
        <v>819</v>
      </c>
      <c r="H397" s="70">
        <v>0.1</v>
      </c>
      <c r="I397" s="73">
        <f t="shared" si="25"/>
        <v>81.900000000000006</v>
      </c>
      <c r="J397" s="88" t="s">
        <v>574</v>
      </c>
      <c r="K397" s="45" t="str">
        <f t="shared" si="26"/>
        <v/>
      </c>
    </row>
    <row r="398" spans="1:11" ht="15.75" thickBot="1" x14ac:dyDescent="0.3">
      <c r="A398" s="30"/>
      <c r="B398" s="10" t="s">
        <v>463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463</v>
      </c>
      <c r="C399" s="46" t="s">
        <v>465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1</v>
      </c>
      <c r="I399" s="49">
        <f t="shared" ref="I399:I422" si="27">H399*F399</f>
        <v>237.9</v>
      </c>
      <c r="J399" s="44" t="s">
        <v>574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463</v>
      </c>
      <c r="C400" s="46" t="s">
        <v>465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48</v>
      </c>
      <c r="I400" s="49">
        <f t="shared" si="27"/>
        <v>15069.599999999999</v>
      </c>
      <c r="J400" s="44" t="s">
        <v>574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463</v>
      </c>
      <c r="C401" s="46" t="s">
        <v>465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18</v>
      </c>
      <c r="I401" s="49">
        <f t="shared" si="27"/>
        <v>6318</v>
      </c>
      <c r="J401" s="44" t="s">
        <v>574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463</v>
      </c>
      <c r="C402" s="46" t="s">
        <v>464</v>
      </c>
      <c r="D402" s="46" t="s">
        <v>254</v>
      </c>
      <c r="E402" s="47" t="s">
        <v>1</v>
      </c>
      <c r="F402" s="41">
        <v>70.2</v>
      </c>
      <c r="G402" s="48">
        <v>70.2</v>
      </c>
      <c r="H402" s="47">
        <v>11</v>
      </c>
      <c r="I402" s="49">
        <f t="shared" si="27"/>
        <v>772.2</v>
      </c>
      <c r="J402" s="44" t="s">
        <v>574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463</v>
      </c>
      <c r="C403" s="46" t="s">
        <v>464</v>
      </c>
      <c r="D403" s="46" t="s">
        <v>248</v>
      </c>
      <c r="E403" s="47" t="s">
        <v>1</v>
      </c>
      <c r="F403" s="41">
        <v>79.95</v>
      </c>
      <c r="G403" s="48">
        <v>79.95</v>
      </c>
      <c r="H403" s="47">
        <v>192</v>
      </c>
      <c r="I403" s="49">
        <f t="shared" si="27"/>
        <v>15350.400000000001</v>
      </c>
      <c r="J403" s="44" t="s">
        <v>574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463</v>
      </c>
      <c r="C404" s="46" t="s">
        <v>464</v>
      </c>
      <c r="D404" s="46" t="s">
        <v>249</v>
      </c>
      <c r="E404" s="47" t="s">
        <v>1</v>
      </c>
      <c r="F404" s="41">
        <v>93.6</v>
      </c>
      <c r="G404" s="48">
        <v>93.6</v>
      </c>
      <c r="H404" s="47">
        <v>106</v>
      </c>
      <c r="I404" s="49">
        <f t="shared" si="27"/>
        <v>9921.5999999999985</v>
      </c>
      <c r="J404" s="44" t="s">
        <v>574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463</v>
      </c>
      <c r="C405" s="46" t="s">
        <v>464</v>
      </c>
      <c r="D405" s="46" t="s">
        <v>570</v>
      </c>
      <c r="E405" s="47" t="s">
        <v>1</v>
      </c>
      <c r="F405" s="41">
        <v>117</v>
      </c>
      <c r="G405" s="48">
        <v>117</v>
      </c>
      <c r="H405" s="47">
        <v>0.1</v>
      </c>
      <c r="I405" s="49">
        <f t="shared" si="27"/>
        <v>11.700000000000001</v>
      </c>
      <c r="J405" s="44" t="s">
        <v>574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463</v>
      </c>
      <c r="C406" s="46" t="s">
        <v>464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71</v>
      </c>
      <c r="I406" s="49">
        <f t="shared" si="27"/>
        <v>11352.9</v>
      </c>
      <c r="J406" s="44" t="s">
        <v>574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463</v>
      </c>
      <c r="C407" s="46" t="s">
        <v>466</v>
      </c>
      <c r="D407" s="46" t="s">
        <v>254</v>
      </c>
      <c r="E407" s="47" t="s">
        <v>1</v>
      </c>
      <c r="F407" s="41">
        <v>79.95</v>
      </c>
      <c r="G407" s="48">
        <v>79.95</v>
      </c>
      <c r="H407" s="47">
        <v>0.1</v>
      </c>
      <c r="I407" s="49">
        <f t="shared" si="27"/>
        <v>7.995000000000001</v>
      </c>
      <c r="J407" s="44" t="s">
        <v>574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463</v>
      </c>
      <c r="C408" s="46" t="s">
        <v>466</v>
      </c>
      <c r="D408" s="46" t="s">
        <v>248</v>
      </c>
      <c r="E408" s="47" t="s">
        <v>1</v>
      </c>
      <c r="F408" s="41">
        <v>115.05</v>
      </c>
      <c r="G408" s="48">
        <v>115.05</v>
      </c>
      <c r="H408" s="47">
        <v>37</v>
      </c>
      <c r="I408" s="49">
        <f t="shared" si="27"/>
        <v>4256.8499999999995</v>
      </c>
      <c r="J408" s="44" t="s">
        <v>574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463</v>
      </c>
      <c r="C409" s="46" t="s">
        <v>466</v>
      </c>
      <c r="D409" s="46" t="s">
        <v>249</v>
      </c>
      <c r="E409" s="47" t="s">
        <v>1</v>
      </c>
      <c r="F409" s="41">
        <v>142.35</v>
      </c>
      <c r="G409" s="48">
        <v>142.35</v>
      </c>
      <c r="H409" s="47">
        <v>9</v>
      </c>
      <c r="I409" s="49">
        <f t="shared" si="27"/>
        <v>1281.1499999999999</v>
      </c>
      <c r="J409" s="44" t="s">
        <v>574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463</v>
      </c>
      <c r="C410" s="46" t="s">
        <v>466</v>
      </c>
      <c r="D410" s="46" t="s">
        <v>570</v>
      </c>
      <c r="E410" s="47" t="s">
        <v>1</v>
      </c>
      <c r="F410" s="41">
        <v>70.2</v>
      </c>
      <c r="G410" s="48">
        <v>70.2</v>
      </c>
      <c r="H410" s="47">
        <v>115</v>
      </c>
      <c r="I410" s="49">
        <f t="shared" si="27"/>
        <v>8073</v>
      </c>
      <c r="J410" s="44" t="s">
        <v>574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463</v>
      </c>
      <c r="C411" s="46" t="s">
        <v>466</v>
      </c>
      <c r="D411" s="46" t="s">
        <v>130</v>
      </c>
      <c r="E411" s="47" t="s">
        <v>1</v>
      </c>
      <c r="F411" s="41">
        <v>105.3</v>
      </c>
      <c r="G411" s="48">
        <v>105.3</v>
      </c>
      <c r="H411" s="47">
        <v>18</v>
      </c>
      <c r="I411" s="49">
        <f t="shared" si="27"/>
        <v>1895.3999999999999</v>
      </c>
      <c r="J411" s="44" t="s">
        <v>574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463</v>
      </c>
      <c r="C412" s="46" t="s">
        <v>606</v>
      </c>
      <c r="D412" s="46" t="s">
        <v>254</v>
      </c>
      <c r="E412" s="47" t="s">
        <v>3</v>
      </c>
      <c r="F412" s="41">
        <v>64.349999999999994</v>
      </c>
      <c r="G412" s="48">
        <v>64.349999999999994</v>
      </c>
      <c r="H412" s="47">
        <v>2</v>
      </c>
      <c r="I412" s="49">
        <f t="shared" si="27"/>
        <v>128.69999999999999</v>
      </c>
      <c r="J412" s="44" t="s">
        <v>574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463</v>
      </c>
      <c r="C413" s="46" t="s">
        <v>606</v>
      </c>
      <c r="D413" s="46" t="s">
        <v>248</v>
      </c>
      <c r="E413" s="47" t="s">
        <v>3</v>
      </c>
      <c r="F413" s="41">
        <v>91.65</v>
      </c>
      <c r="G413" s="48">
        <v>91.65</v>
      </c>
      <c r="H413" s="47">
        <v>33</v>
      </c>
      <c r="I413" s="49">
        <f t="shared" si="27"/>
        <v>3024.4500000000003</v>
      </c>
      <c r="J413" s="44" t="s">
        <v>574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463</v>
      </c>
      <c r="C414" s="46" t="s">
        <v>606</v>
      </c>
      <c r="D414" s="46" t="s">
        <v>249</v>
      </c>
      <c r="E414" s="47" t="s">
        <v>3</v>
      </c>
      <c r="F414" s="41">
        <v>109.2</v>
      </c>
      <c r="G414" s="48">
        <v>109.2</v>
      </c>
      <c r="H414" s="47">
        <v>12</v>
      </c>
      <c r="I414" s="49">
        <f t="shared" si="27"/>
        <v>1310.4000000000001</v>
      </c>
      <c r="J414" s="44" t="s">
        <v>574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463</v>
      </c>
      <c r="C415" s="46" t="s">
        <v>606</v>
      </c>
      <c r="D415" s="46" t="s">
        <v>570</v>
      </c>
      <c r="E415" s="47" t="s">
        <v>3</v>
      </c>
      <c r="F415" s="41">
        <v>62.4</v>
      </c>
      <c r="G415" s="48">
        <v>62.4</v>
      </c>
      <c r="H415" s="47">
        <v>187</v>
      </c>
      <c r="I415" s="49">
        <f t="shared" si="27"/>
        <v>11668.8</v>
      </c>
      <c r="J415" s="44" t="s">
        <v>574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463</v>
      </c>
      <c r="C416" s="46" t="s">
        <v>606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24</v>
      </c>
      <c r="I416" s="49">
        <f t="shared" si="27"/>
        <v>2246.3999999999996</v>
      </c>
      <c r="J416" s="44" t="s">
        <v>574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463</v>
      </c>
      <c r="C417" s="46" t="s">
        <v>467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0.1</v>
      </c>
      <c r="I417" s="49">
        <f t="shared" si="27"/>
        <v>23.790000000000003</v>
      </c>
      <c r="J417" s="44" t="s">
        <v>574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463</v>
      </c>
      <c r="C418" s="46" t="s">
        <v>467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6</v>
      </c>
      <c r="I418" s="49">
        <f t="shared" si="27"/>
        <v>1755</v>
      </c>
      <c r="J418" s="44" t="s">
        <v>574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463</v>
      </c>
      <c r="C419" s="46" t="s">
        <v>467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76</v>
      </c>
      <c r="I419" s="49">
        <f t="shared" si="27"/>
        <v>27861.600000000002</v>
      </c>
      <c r="J419" s="44" t="s">
        <v>574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463</v>
      </c>
      <c r="C420" s="46" t="s">
        <v>506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2</v>
      </c>
      <c r="I420" s="49">
        <f t="shared" si="27"/>
        <v>319.8</v>
      </c>
      <c r="J420" s="44" t="s">
        <v>574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463</v>
      </c>
      <c r="C421" s="46" t="s">
        <v>506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5</v>
      </c>
      <c r="I421" s="49">
        <f t="shared" si="27"/>
        <v>1014</v>
      </c>
      <c r="J421" s="44" t="s">
        <v>574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463</v>
      </c>
      <c r="C422" s="46" t="s">
        <v>506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0.1</v>
      </c>
      <c r="I422" s="49">
        <f t="shared" si="27"/>
        <v>25.35</v>
      </c>
      <c r="J422" s="44" t="s">
        <v>574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135</v>
      </c>
      <c r="D424" s="46"/>
      <c r="E424" s="47" t="s">
        <v>1</v>
      </c>
      <c r="F424" s="41">
        <v>292.5</v>
      </c>
      <c r="G424" s="48">
        <v>292.5</v>
      </c>
      <c r="H424" s="47">
        <v>2</v>
      </c>
      <c r="I424" s="49">
        <f t="shared" ref="I424:I445" si="28">H424*F424</f>
        <v>585</v>
      </c>
      <c r="J424" s="44" t="s">
        <v>574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136</v>
      </c>
      <c r="D425" s="46"/>
      <c r="E425" s="47" t="s">
        <v>1</v>
      </c>
      <c r="F425" s="41">
        <v>429</v>
      </c>
      <c r="G425" s="48">
        <v>429</v>
      </c>
      <c r="H425" s="47">
        <v>1</v>
      </c>
      <c r="I425" s="49">
        <f t="shared" si="28"/>
        <v>429</v>
      </c>
      <c r="J425" s="44" t="s">
        <v>574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607</v>
      </c>
      <c r="D426" s="46"/>
      <c r="E426" s="47" t="s">
        <v>1</v>
      </c>
      <c r="F426" s="41">
        <v>526.5</v>
      </c>
      <c r="G426" s="48">
        <v>526.5</v>
      </c>
      <c r="H426" s="47">
        <v>0.1</v>
      </c>
      <c r="I426" s="49">
        <f t="shared" si="28"/>
        <v>52.650000000000006</v>
      </c>
      <c r="J426" s="44" t="s">
        <v>574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608</v>
      </c>
      <c r="D427" s="46"/>
      <c r="E427" s="47" t="s">
        <v>1</v>
      </c>
      <c r="F427" s="41">
        <v>682.5</v>
      </c>
      <c r="G427" s="48">
        <v>682.5</v>
      </c>
      <c r="H427" s="47">
        <v>0.1</v>
      </c>
      <c r="I427" s="49">
        <f t="shared" si="28"/>
        <v>68.25</v>
      </c>
      <c r="J427" s="44" t="s">
        <v>574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609</v>
      </c>
      <c r="D428" s="46"/>
      <c r="E428" s="47" t="s">
        <v>1</v>
      </c>
      <c r="F428" s="41">
        <v>994.5</v>
      </c>
      <c r="G428" s="48">
        <v>994.5</v>
      </c>
      <c r="H428" s="47">
        <v>0.1</v>
      </c>
      <c r="I428" s="49">
        <f t="shared" si="28"/>
        <v>99.45</v>
      </c>
      <c r="J428" s="44" t="s">
        <v>574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610</v>
      </c>
      <c r="D429" s="46"/>
      <c r="E429" s="47" t="s">
        <v>1</v>
      </c>
      <c r="F429" s="41">
        <v>1267.5</v>
      </c>
      <c r="G429" s="48">
        <v>1267.5</v>
      </c>
      <c r="H429" s="47">
        <v>0.1</v>
      </c>
      <c r="I429" s="49">
        <f t="shared" si="28"/>
        <v>126.75</v>
      </c>
      <c r="J429" s="44" t="s">
        <v>574</v>
      </c>
      <c r="K429" s="45" t="str">
        <f t="shared" si="26"/>
        <v/>
      </c>
    </row>
    <row r="430" spans="1:11" ht="15" customHeight="1" x14ac:dyDescent="0.25">
      <c r="A430" s="24">
        <v>397</v>
      </c>
      <c r="B430" s="46" t="s">
        <v>134</v>
      </c>
      <c r="C430" s="46" t="s">
        <v>611</v>
      </c>
      <c r="D430" s="46"/>
      <c r="E430" s="47" t="s">
        <v>1</v>
      </c>
      <c r="F430" s="41">
        <v>1560</v>
      </c>
      <c r="G430" s="48">
        <v>1560</v>
      </c>
      <c r="H430" s="47">
        <v>0.1</v>
      </c>
      <c r="I430" s="49">
        <f t="shared" si="28"/>
        <v>156</v>
      </c>
      <c r="J430" s="44" t="s">
        <v>574</v>
      </c>
      <c r="K430" s="45" t="str">
        <f t="shared" si="26"/>
        <v/>
      </c>
    </row>
    <row r="431" spans="1:11" ht="15" customHeight="1" x14ac:dyDescent="0.25">
      <c r="A431" s="24">
        <v>398</v>
      </c>
      <c r="B431" s="46" t="s">
        <v>134</v>
      </c>
      <c r="C431" s="46" t="s">
        <v>612</v>
      </c>
      <c r="D431" s="46"/>
      <c r="E431" s="47" t="s">
        <v>1</v>
      </c>
      <c r="F431" s="41">
        <v>175.5</v>
      </c>
      <c r="G431" s="48">
        <v>175.5</v>
      </c>
      <c r="H431" s="47">
        <v>7</v>
      </c>
      <c r="I431" s="49">
        <f t="shared" si="28"/>
        <v>1228.5</v>
      </c>
      <c r="J431" s="44" t="s">
        <v>574</v>
      </c>
      <c r="K431" s="45" t="str">
        <f t="shared" si="26"/>
        <v/>
      </c>
    </row>
    <row r="432" spans="1:11" ht="15" customHeight="1" x14ac:dyDescent="0.25">
      <c r="A432" s="24">
        <v>399</v>
      </c>
      <c r="B432" s="46" t="s">
        <v>134</v>
      </c>
      <c r="C432" s="46" t="s">
        <v>613</v>
      </c>
      <c r="D432" s="46"/>
      <c r="E432" s="47" t="s">
        <v>1</v>
      </c>
      <c r="F432" s="41">
        <v>234</v>
      </c>
      <c r="G432" s="48">
        <v>234</v>
      </c>
      <c r="H432" s="47">
        <v>0.1</v>
      </c>
      <c r="I432" s="49">
        <f t="shared" si="28"/>
        <v>23.400000000000002</v>
      </c>
      <c r="J432" s="44" t="s">
        <v>574</v>
      </c>
      <c r="K432" s="45" t="str">
        <f t="shared" si="26"/>
        <v/>
      </c>
    </row>
    <row r="433" spans="1:11" ht="15" customHeight="1" x14ac:dyDescent="0.25">
      <c r="A433" s="24">
        <v>400</v>
      </c>
      <c r="B433" s="46" t="s">
        <v>134</v>
      </c>
      <c r="C433" s="46" t="s">
        <v>614</v>
      </c>
      <c r="D433" s="46"/>
      <c r="E433" s="47" t="s">
        <v>1</v>
      </c>
      <c r="F433" s="41">
        <v>351</v>
      </c>
      <c r="G433" s="48">
        <v>351</v>
      </c>
      <c r="H433" s="47">
        <v>1</v>
      </c>
      <c r="I433" s="49">
        <f t="shared" si="28"/>
        <v>351</v>
      </c>
      <c r="J433" s="44" t="s">
        <v>574</v>
      </c>
      <c r="K433" s="45" t="str">
        <f t="shared" si="26"/>
        <v/>
      </c>
    </row>
    <row r="434" spans="1:11" ht="15" customHeight="1" x14ac:dyDescent="0.25">
      <c r="A434" s="24">
        <v>401</v>
      </c>
      <c r="B434" s="46" t="s">
        <v>134</v>
      </c>
      <c r="C434" s="46" t="s">
        <v>615</v>
      </c>
      <c r="D434" s="46"/>
      <c r="E434" s="47" t="s">
        <v>1</v>
      </c>
      <c r="F434" s="41">
        <v>487.5</v>
      </c>
      <c r="G434" s="48">
        <v>487.5</v>
      </c>
      <c r="H434" s="47">
        <v>0.1</v>
      </c>
      <c r="I434" s="49">
        <f t="shared" si="28"/>
        <v>48.75</v>
      </c>
      <c r="J434" s="44" t="s">
        <v>574</v>
      </c>
      <c r="K434" s="45" t="str">
        <f t="shared" si="26"/>
        <v/>
      </c>
    </row>
    <row r="435" spans="1:11" ht="15" customHeight="1" x14ac:dyDescent="0.25">
      <c r="A435" s="24">
        <v>402</v>
      </c>
      <c r="B435" s="46" t="s">
        <v>134</v>
      </c>
      <c r="C435" s="46" t="s">
        <v>616</v>
      </c>
      <c r="D435" s="46"/>
      <c r="E435" s="47" t="s">
        <v>1</v>
      </c>
      <c r="F435" s="41">
        <v>702</v>
      </c>
      <c r="G435" s="48">
        <v>702</v>
      </c>
      <c r="H435" s="47">
        <v>0.1</v>
      </c>
      <c r="I435" s="49">
        <f t="shared" si="28"/>
        <v>70.2</v>
      </c>
      <c r="J435" s="44" t="s">
        <v>574</v>
      </c>
      <c r="K435" s="45" t="str">
        <f t="shared" si="26"/>
        <v/>
      </c>
    </row>
    <row r="436" spans="1:11" ht="15" customHeight="1" x14ac:dyDescent="0.25">
      <c r="A436" s="24">
        <v>403</v>
      </c>
      <c r="B436" s="46" t="s">
        <v>134</v>
      </c>
      <c r="C436" s="46" t="s">
        <v>617</v>
      </c>
      <c r="D436" s="46"/>
      <c r="E436" s="47" t="s">
        <v>1</v>
      </c>
      <c r="F436" s="41">
        <v>429</v>
      </c>
      <c r="G436" s="48">
        <v>429</v>
      </c>
      <c r="H436" s="47">
        <v>32</v>
      </c>
      <c r="I436" s="49">
        <f t="shared" si="28"/>
        <v>13728</v>
      </c>
      <c r="J436" s="44" t="s">
        <v>574</v>
      </c>
      <c r="K436" s="45" t="str">
        <f t="shared" si="26"/>
        <v/>
      </c>
    </row>
    <row r="437" spans="1:11" ht="15" customHeight="1" x14ac:dyDescent="0.25">
      <c r="A437" s="24">
        <v>404</v>
      </c>
      <c r="B437" s="46" t="s">
        <v>134</v>
      </c>
      <c r="C437" s="46" t="s">
        <v>618</v>
      </c>
      <c r="D437" s="46"/>
      <c r="E437" s="47" t="s">
        <v>1</v>
      </c>
      <c r="F437" s="41">
        <v>546</v>
      </c>
      <c r="G437" s="48">
        <v>546</v>
      </c>
      <c r="H437" s="47">
        <v>13</v>
      </c>
      <c r="I437" s="49">
        <f t="shared" si="28"/>
        <v>7098</v>
      </c>
      <c r="J437" s="44" t="s">
        <v>574</v>
      </c>
      <c r="K437" s="45" t="str">
        <f t="shared" si="26"/>
        <v/>
      </c>
    </row>
    <row r="438" spans="1:11" ht="15" customHeight="1" x14ac:dyDescent="0.25">
      <c r="A438" s="24">
        <v>405</v>
      </c>
      <c r="B438" s="46" t="s">
        <v>134</v>
      </c>
      <c r="C438" s="46" t="s">
        <v>619</v>
      </c>
      <c r="D438" s="46"/>
      <c r="E438" s="47" t="s">
        <v>1</v>
      </c>
      <c r="F438" s="41">
        <v>741</v>
      </c>
      <c r="G438" s="48">
        <v>741</v>
      </c>
      <c r="H438" s="47">
        <v>7</v>
      </c>
      <c r="I438" s="49">
        <f t="shared" si="28"/>
        <v>5187</v>
      </c>
      <c r="J438" s="44" t="s">
        <v>574</v>
      </c>
      <c r="K438" s="45" t="str">
        <f t="shared" si="26"/>
        <v/>
      </c>
    </row>
    <row r="439" spans="1:11" ht="15" customHeight="1" x14ac:dyDescent="0.25">
      <c r="A439" s="24">
        <v>406</v>
      </c>
      <c r="B439" s="46" t="s">
        <v>134</v>
      </c>
      <c r="C439" s="46" t="s">
        <v>620</v>
      </c>
      <c r="D439" s="46"/>
      <c r="E439" s="47" t="s">
        <v>1</v>
      </c>
      <c r="F439" s="41">
        <v>975</v>
      </c>
      <c r="G439" s="48">
        <v>975</v>
      </c>
      <c r="H439" s="47">
        <v>0.1</v>
      </c>
      <c r="I439" s="49">
        <f t="shared" si="28"/>
        <v>97.5</v>
      </c>
      <c r="J439" s="44" t="s">
        <v>574</v>
      </c>
      <c r="K439" s="45" t="str">
        <f t="shared" si="26"/>
        <v/>
      </c>
    </row>
    <row r="440" spans="1:11" ht="15" customHeight="1" x14ac:dyDescent="0.25">
      <c r="A440" s="24">
        <v>407</v>
      </c>
      <c r="B440" s="46" t="s">
        <v>134</v>
      </c>
      <c r="C440" s="46" t="s">
        <v>621</v>
      </c>
      <c r="D440" s="46"/>
      <c r="E440" s="47" t="s">
        <v>1</v>
      </c>
      <c r="F440" s="41">
        <v>1404</v>
      </c>
      <c r="G440" s="48">
        <v>1404</v>
      </c>
      <c r="H440" s="47">
        <v>1</v>
      </c>
      <c r="I440" s="49">
        <f t="shared" si="28"/>
        <v>1404</v>
      </c>
      <c r="J440" s="44" t="s">
        <v>574</v>
      </c>
      <c r="K440" s="45" t="str">
        <f t="shared" si="26"/>
        <v/>
      </c>
    </row>
    <row r="441" spans="1:11" ht="15" customHeight="1" x14ac:dyDescent="0.25">
      <c r="A441" s="24">
        <v>408</v>
      </c>
      <c r="B441" s="46" t="s">
        <v>134</v>
      </c>
      <c r="C441" s="46" t="s">
        <v>622</v>
      </c>
      <c r="D441" s="46"/>
      <c r="E441" s="47" t="s">
        <v>1</v>
      </c>
      <c r="F441" s="41">
        <v>1794</v>
      </c>
      <c r="G441" s="48">
        <v>1794</v>
      </c>
      <c r="H441" s="47">
        <v>0.1</v>
      </c>
      <c r="I441" s="49">
        <f t="shared" si="28"/>
        <v>179.4</v>
      </c>
      <c r="J441" s="44" t="s">
        <v>574</v>
      </c>
      <c r="K441" s="45" t="str">
        <f t="shared" si="26"/>
        <v/>
      </c>
    </row>
    <row r="442" spans="1:11" ht="15" customHeight="1" x14ac:dyDescent="0.25">
      <c r="A442" s="24">
        <v>409</v>
      </c>
      <c r="B442" s="46" t="s">
        <v>134</v>
      </c>
      <c r="C442" s="46" t="s">
        <v>623</v>
      </c>
      <c r="D442" s="46"/>
      <c r="E442" s="47" t="s">
        <v>1</v>
      </c>
      <c r="F442" s="41">
        <v>2145</v>
      </c>
      <c r="G442" s="48">
        <v>2145</v>
      </c>
      <c r="H442" s="47">
        <v>0.1</v>
      </c>
      <c r="I442" s="49">
        <f t="shared" si="28"/>
        <v>214.5</v>
      </c>
      <c r="J442" s="44" t="s">
        <v>574</v>
      </c>
      <c r="K442" s="45" t="str">
        <f t="shared" si="26"/>
        <v/>
      </c>
    </row>
    <row r="443" spans="1:11" ht="15" customHeight="1" x14ac:dyDescent="0.25">
      <c r="A443" s="24">
        <v>410</v>
      </c>
      <c r="B443" s="46" t="s">
        <v>134</v>
      </c>
      <c r="C443" s="46" t="s">
        <v>624</v>
      </c>
      <c r="D443" s="46"/>
      <c r="E443" s="47" t="s">
        <v>1</v>
      </c>
      <c r="F443" s="41">
        <v>195</v>
      </c>
      <c r="G443" s="48">
        <v>195</v>
      </c>
      <c r="H443" s="47">
        <v>264</v>
      </c>
      <c r="I443" s="49">
        <f t="shared" si="28"/>
        <v>51480</v>
      </c>
      <c r="J443" s="44" t="s">
        <v>574</v>
      </c>
      <c r="K443" s="45" t="str">
        <f t="shared" si="26"/>
        <v/>
      </c>
    </row>
    <row r="444" spans="1:11" ht="15" customHeight="1" x14ac:dyDescent="0.25">
      <c r="A444" s="24">
        <v>411</v>
      </c>
      <c r="B444" s="46" t="s">
        <v>134</v>
      </c>
      <c r="C444" s="46" t="s">
        <v>625</v>
      </c>
      <c r="D444" s="46"/>
      <c r="E444" s="47" t="s">
        <v>1</v>
      </c>
      <c r="F444" s="41">
        <v>351</v>
      </c>
      <c r="G444" s="48">
        <v>351</v>
      </c>
      <c r="H444" s="47">
        <v>50</v>
      </c>
      <c r="I444" s="49">
        <f t="shared" si="28"/>
        <v>17550</v>
      </c>
      <c r="J444" s="44" t="s">
        <v>574</v>
      </c>
      <c r="K444" s="45" t="str">
        <f t="shared" si="26"/>
        <v/>
      </c>
    </row>
    <row r="445" spans="1:11" ht="15" customHeight="1" thickBot="1" x14ac:dyDescent="0.3">
      <c r="A445" s="24">
        <v>412</v>
      </c>
      <c r="B445" s="46" t="s">
        <v>134</v>
      </c>
      <c r="C445" s="46" t="s">
        <v>626</v>
      </c>
      <c r="D445" s="46"/>
      <c r="E445" s="47" t="s">
        <v>1</v>
      </c>
      <c r="F445" s="41">
        <v>702</v>
      </c>
      <c r="G445" s="48">
        <v>702</v>
      </c>
      <c r="H445" s="47">
        <v>17</v>
      </c>
      <c r="I445" s="49">
        <f t="shared" si="28"/>
        <v>11934</v>
      </c>
      <c r="J445" s="44" t="s">
        <v>574</v>
      </c>
      <c r="K445" s="45" t="str">
        <f t="shared" si="26"/>
        <v/>
      </c>
    </row>
    <row r="446" spans="1:11" ht="15.75" thickBot="1" x14ac:dyDescent="0.3">
      <c r="A446" s="26"/>
      <c r="B446" s="5" t="s">
        <v>512</v>
      </c>
      <c r="C446" s="54"/>
      <c r="D446" s="54"/>
      <c r="E446" s="55"/>
      <c r="F446" s="56"/>
      <c r="G446" s="56"/>
      <c r="H446" s="98"/>
      <c r="I446" s="38"/>
      <c r="J446" s="38"/>
      <c r="K446" s="45" t="str">
        <f t="shared" si="26"/>
        <v/>
      </c>
    </row>
    <row r="447" spans="1:11" ht="29.45" customHeight="1" x14ac:dyDescent="0.25">
      <c r="A447" s="24">
        <v>413</v>
      </c>
      <c r="B447" s="46" t="s">
        <v>512</v>
      </c>
      <c r="C447" s="46" t="s">
        <v>221</v>
      </c>
      <c r="D447" s="46"/>
      <c r="E447" s="47" t="s">
        <v>1</v>
      </c>
      <c r="F447" s="41">
        <v>1269.45</v>
      </c>
      <c r="G447" s="48">
        <v>1269.45</v>
      </c>
      <c r="H447" s="47">
        <v>1</v>
      </c>
      <c r="I447" s="49">
        <f t="shared" ref="I447:I452" si="29">H447*F447</f>
        <v>1269.45</v>
      </c>
      <c r="J447" s="44" t="s">
        <v>574</v>
      </c>
      <c r="K447" s="45" t="str">
        <f t="shared" si="26"/>
        <v/>
      </c>
    </row>
    <row r="448" spans="1:11" ht="29.45" customHeight="1" x14ac:dyDescent="0.25">
      <c r="A448" s="24">
        <v>414</v>
      </c>
      <c r="B448" s="46" t="s">
        <v>512</v>
      </c>
      <c r="C448" s="46" t="s">
        <v>222</v>
      </c>
      <c r="D448" s="46"/>
      <c r="E448" s="47" t="s">
        <v>1</v>
      </c>
      <c r="F448" s="41">
        <v>1404</v>
      </c>
      <c r="G448" s="48">
        <v>1404</v>
      </c>
      <c r="H448" s="47">
        <v>1</v>
      </c>
      <c r="I448" s="49">
        <f t="shared" si="29"/>
        <v>1404</v>
      </c>
      <c r="J448" s="44" t="s">
        <v>574</v>
      </c>
      <c r="K448" s="45" t="str">
        <f t="shared" si="26"/>
        <v/>
      </c>
    </row>
    <row r="449" spans="1:11" ht="29.45" customHeight="1" x14ac:dyDescent="0.25">
      <c r="A449" s="24">
        <v>415</v>
      </c>
      <c r="B449" s="46" t="s">
        <v>512</v>
      </c>
      <c r="C449" s="46" t="s">
        <v>223</v>
      </c>
      <c r="D449" s="46"/>
      <c r="E449" s="47" t="s">
        <v>1</v>
      </c>
      <c r="F449" s="41">
        <v>1647.75</v>
      </c>
      <c r="G449" s="48">
        <v>1647.75</v>
      </c>
      <c r="H449" s="47">
        <v>0.1</v>
      </c>
      <c r="I449" s="49">
        <f t="shared" si="29"/>
        <v>164.77500000000001</v>
      </c>
      <c r="J449" s="44" t="s">
        <v>574</v>
      </c>
      <c r="K449" s="45" t="str">
        <f t="shared" si="26"/>
        <v/>
      </c>
    </row>
    <row r="450" spans="1:11" ht="29.45" customHeight="1" x14ac:dyDescent="0.25">
      <c r="A450" s="24">
        <v>416</v>
      </c>
      <c r="B450" s="46" t="s">
        <v>512</v>
      </c>
      <c r="C450" s="46" t="s">
        <v>224</v>
      </c>
      <c r="D450" s="46"/>
      <c r="E450" s="47" t="s">
        <v>1</v>
      </c>
      <c r="F450" s="41">
        <v>1647.75</v>
      </c>
      <c r="G450" s="48">
        <v>1647.75</v>
      </c>
      <c r="H450" s="47">
        <v>1</v>
      </c>
      <c r="I450" s="49">
        <f t="shared" si="29"/>
        <v>1647.75</v>
      </c>
      <c r="J450" s="44" t="s">
        <v>574</v>
      </c>
      <c r="K450" s="45" t="str">
        <f t="shared" si="26"/>
        <v/>
      </c>
    </row>
    <row r="451" spans="1:11" ht="29.45" customHeight="1" x14ac:dyDescent="0.25">
      <c r="A451" s="24">
        <v>417</v>
      </c>
      <c r="B451" s="46" t="s">
        <v>512</v>
      </c>
      <c r="C451" s="46" t="s">
        <v>225</v>
      </c>
      <c r="D451" s="46"/>
      <c r="E451" s="47" t="s">
        <v>1</v>
      </c>
      <c r="F451" s="41">
        <v>2176.1999999999998</v>
      </c>
      <c r="G451" s="48">
        <v>2176.1999999999998</v>
      </c>
      <c r="H451" s="47">
        <v>0.1</v>
      </c>
      <c r="I451" s="49">
        <f t="shared" si="29"/>
        <v>217.62</v>
      </c>
      <c r="J451" s="44" t="s">
        <v>574</v>
      </c>
      <c r="K451" s="45" t="str">
        <f t="shared" si="26"/>
        <v/>
      </c>
    </row>
    <row r="452" spans="1:11" ht="29.45" customHeight="1" thickBot="1" x14ac:dyDescent="0.3">
      <c r="A452" s="24">
        <v>418</v>
      </c>
      <c r="B452" s="46" t="s">
        <v>512</v>
      </c>
      <c r="C452" s="46" t="s">
        <v>226</v>
      </c>
      <c r="D452" s="46"/>
      <c r="E452" s="47" t="s">
        <v>1</v>
      </c>
      <c r="F452" s="41">
        <v>2176.1999999999998</v>
      </c>
      <c r="G452" s="48">
        <v>2176.1999999999998</v>
      </c>
      <c r="H452" s="47">
        <v>1</v>
      </c>
      <c r="I452" s="49">
        <f t="shared" si="29"/>
        <v>2176.1999999999998</v>
      </c>
      <c r="J452" s="44" t="s">
        <v>574</v>
      </c>
      <c r="K452" s="45" t="str">
        <f t="shared" si="26"/>
        <v/>
      </c>
    </row>
    <row r="453" spans="1:11" ht="15.75" thickBot="1" x14ac:dyDescent="0.3">
      <c r="A453" s="26"/>
      <c r="B453" s="5" t="s">
        <v>468</v>
      </c>
      <c r="C453" s="54"/>
      <c r="D453" s="54"/>
      <c r="E453" s="55"/>
      <c r="F453" s="56"/>
      <c r="G453" s="56"/>
      <c r="H453" s="98"/>
      <c r="I453" s="38"/>
      <c r="J453" s="38"/>
      <c r="K453" s="45" t="str">
        <f t="shared" si="26"/>
        <v/>
      </c>
    </row>
    <row r="454" spans="1:11" ht="29.45" customHeight="1" thickBot="1" x14ac:dyDescent="0.3">
      <c r="A454" s="24">
        <v>419</v>
      </c>
      <c r="B454" s="46" t="s">
        <v>468</v>
      </c>
      <c r="C454" s="46" t="s">
        <v>601</v>
      </c>
      <c r="D454" s="46"/>
      <c r="E454" s="47" t="s">
        <v>1</v>
      </c>
      <c r="F454" s="41">
        <v>9165</v>
      </c>
      <c r="G454" s="48">
        <v>9165</v>
      </c>
      <c r="H454" s="47">
        <v>0.1</v>
      </c>
      <c r="I454" s="49">
        <f>H454*F454</f>
        <v>916.5</v>
      </c>
      <c r="J454" s="44" t="s">
        <v>574</v>
      </c>
      <c r="K454" s="45" t="str">
        <f t="shared" si="26"/>
        <v/>
      </c>
    </row>
    <row r="455" spans="1:11" ht="15.75" thickBot="1" x14ac:dyDescent="0.3">
      <c r="A455" s="26"/>
      <c r="B455" s="5" t="s">
        <v>137</v>
      </c>
      <c r="C455" s="54"/>
      <c r="D455" s="54"/>
      <c r="E455" s="55"/>
      <c r="F455" s="56"/>
      <c r="G455" s="56"/>
      <c r="H455" s="98"/>
      <c r="I455" s="38"/>
      <c r="J455" s="38"/>
      <c r="K455" s="45" t="str">
        <f t="shared" si="26"/>
        <v/>
      </c>
    </row>
    <row r="456" spans="1:11" ht="15" customHeight="1" x14ac:dyDescent="0.25">
      <c r="A456" s="24">
        <v>420</v>
      </c>
      <c r="B456" s="46" t="s">
        <v>137</v>
      </c>
      <c r="C456" s="46" t="s">
        <v>138</v>
      </c>
      <c r="D456" s="46"/>
      <c r="E456" s="47" t="s">
        <v>1</v>
      </c>
      <c r="F456" s="41">
        <v>900.9</v>
      </c>
      <c r="G456" s="48">
        <v>900.9</v>
      </c>
      <c r="H456" s="47">
        <v>0.1</v>
      </c>
      <c r="I456" s="49">
        <f t="shared" ref="I456:I464" si="30">H456*F456</f>
        <v>90.09</v>
      </c>
      <c r="J456" s="44" t="s">
        <v>574</v>
      </c>
      <c r="K456" s="45" t="str">
        <f t="shared" si="26"/>
        <v/>
      </c>
    </row>
    <row r="457" spans="1:11" ht="15" customHeight="1" x14ac:dyDescent="0.25">
      <c r="A457" s="24">
        <v>421</v>
      </c>
      <c r="B457" s="46" t="s">
        <v>137</v>
      </c>
      <c r="C457" s="46" t="s">
        <v>139</v>
      </c>
      <c r="D457" s="46"/>
      <c r="E457" s="47" t="s">
        <v>1</v>
      </c>
      <c r="F457" s="41">
        <v>1322.1</v>
      </c>
      <c r="G457" s="48">
        <v>1322.1</v>
      </c>
      <c r="H457" s="47">
        <v>8</v>
      </c>
      <c r="I457" s="49">
        <f t="shared" si="30"/>
        <v>10576.8</v>
      </c>
      <c r="J457" s="44" t="s">
        <v>574</v>
      </c>
      <c r="K457" s="45" t="str">
        <f t="shared" si="26"/>
        <v/>
      </c>
    </row>
    <row r="458" spans="1:11" ht="15" customHeight="1" x14ac:dyDescent="0.25">
      <c r="A458" s="24">
        <v>422</v>
      </c>
      <c r="B458" s="46" t="s">
        <v>137</v>
      </c>
      <c r="C458" s="46" t="s">
        <v>140</v>
      </c>
      <c r="D458" s="46"/>
      <c r="E458" s="47" t="s">
        <v>1</v>
      </c>
      <c r="F458" s="41">
        <v>1872</v>
      </c>
      <c r="G458" s="48">
        <v>1872</v>
      </c>
      <c r="H458" s="47">
        <v>1</v>
      </c>
      <c r="I458" s="49">
        <f t="shared" si="30"/>
        <v>1872</v>
      </c>
      <c r="J458" s="44" t="s">
        <v>574</v>
      </c>
      <c r="K458" s="45" t="str">
        <f t="shared" si="26"/>
        <v/>
      </c>
    </row>
    <row r="459" spans="1:11" ht="15" customHeight="1" x14ac:dyDescent="0.25">
      <c r="A459" s="24">
        <v>423</v>
      </c>
      <c r="B459" s="46" t="s">
        <v>137</v>
      </c>
      <c r="C459" s="46" t="s">
        <v>141</v>
      </c>
      <c r="D459" s="46"/>
      <c r="E459" s="47" t="s">
        <v>1</v>
      </c>
      <c r="F459" s="41">
        <v>2457</v>
      </c>
      <c r="G459" s="48">
        <v>2457</v>
      </c>
      <c r="H459" s="47">
        <v>0.1</v>
      </c>
      <c r="I459" s="49">
        <f t="shared" si="30"/>
        <v>245.70000000000002</v>
      </c>
      <c r="J459" s="44" t="s">
        <v>574</v>
      </c>
      <c r="K459" s="45" t="str">
        <f t="shared" ref="K459:K522" si="31">IF(AND(ISNUMBER(F459),ISNUMBER(FIND(",",F459)),LEN(F459)-LEN(SUBSTITUTE(F459,",",""))=1),IF(LEN(RIGHT(F459,LEN(F459)-FIND(",",F459)))&gt;2,ROW(),""),"")</f>
        <v/>
      </c>
    </row>
    <row r="460" spans="1:11" ht="15" customHeight="1" x14ac:dyDescent="0.25">
      <c r="A460" s="24">
        <v>424</v>
      </c>
      <c r="B460" s="46" t="s">
        <v>137</v>
      </c>
      <c r="C460" s="46" t="s">
        <v>142</v>
      </c>
      <c r="D460" s="46"/>
      <c r="E460" s="47" t="s">
        <v>1</v>
      </c>
      <c r="F460" s="41">
        <v>3135.6</v>
      </c>
      <c r="G460" s="48">
        <v>3135.6</v>
      </c>
      <c r="H460" s="47">
        <v>0.1</v>
      </c>
      <c r="I460" s="49">
        <f t="shared" si="30"/>
        <v>313.56</v>
      </c>
      <c r="J460" s="44" t="s">
        <v>574</v>
      </c>
      <c r="K460" s="45" t="str">
        <f t="shared" si="31"/>
        <v/>
      </c>
    </row>
    <row r="461" spans="1:11" ht="44.1" customHeight="1" x14ac:dyDescent="0.25">
      <c r="A461" s="24">
        <v>425</v>
      </c>
      <c r="B461" s="46" t="s">
        <v>137</v>
      </c>
      <c r="C461" s="46" t="s">
        <v>217</v>
      </c>
      <c r="D461" s="46"/>
      <c r="E461" s="47" t="s">
        <v>1</v>
      </c>
      <c r="F461" s="41">
        <v>2609.1</v>
      </c>
      <c r="G461" s="48">
        <v>2609.1</v>
      </c>
      <c r="H461" s="47">
        <v>2</v>
      </c>
      <c r="I461" s="49">
        <f t="shared" si="30"/>
        <v>5218.2</v>
      </c>
      <c r="J461" s="44" t="s">
        <v>574</v>
      </c>
      <c r="K461" s="45" t="str">
        <f t="shared" si="31"/>
        <v/>
      </c>
    </row>
    <row r="462" spans="1:11" ht="44.1" customHeight="1" x14ac:dyDescent="0.25">
      <c r="A462" s="24">
        <v>426</v>
      </c>
      <c r="B462" s="46" t="s">
        <v>137</v>
      </c>
      <c r="C462" s="46" t="s">
        <v>218</v>
      </c>
      <c r="D462" s="46"/>
      <c r="E462" s="47" t="s">
        <v>1</v>
      </c>
      <c r="F462" s="41">
        <v>2987.4</v>
      </c>
      <c r="G462" s="48">
        <v>2987.4</v>
      </c>
      <c r="H462" s="47">
        <v>0.1</v>
      </c>
      <c r="I462" s="49">
        <f t="shared" si="30"/>
        <v>298.74</v>
      </c>
      <c r="J462" s="44" t="s">
        <v>574</v>
      </c>
      <c r="K462" s="45" t="str">
        <f t="shared" si="31"/>
        <v/>
      </c>
    </row>
    <row r="463" spans="1:11" ht="44.1" customHeight="1" x14ac:dyDescent="0.25">
      <c r="A463" s="24">
        <v>427</v>
      </c>
      <c r="B463" s="46" t="s">
        <v>137</v>
      </c>
      <c r="C463" s="46" t="s">
        <v>219</v>
      </c>
      <c r="D463" s="46"/>
      <c r="E463" s="47" t="s">
        <v>1</v>
      </c>
      <c r="F463" s="41">
        <v>2987.4</v>
      </c>
      <c r="G463" s="48">
        <v>2987.4</v>
      </c>
      <c r="H463" s="47">
        <v>1</v>
      </c>
      <c r="I463" s="49">
        <f t="shared" si="30"/>
        <v>2987.4</v>
      </c>
      <c r="J463" s="44" t="s">
        <v>574</v>
      </c>
      <c r="K463" s="45" t="str">
        <f t="shared" si="31"/>
        <v/>
      </c>
    </row>
    <row r="464" spans="1:11" ht="44.1" customHeight="1" thickBot="1" x14ac:dyDescent="0.3">
      <c r="A464" s="24">
        <v>428</v>
      </c>
      <c r="B464" s="46" t="s">
        <v>137</v>
      </c>
      <c r="C464" s="46" t="s">
        <v>220</v>
      </c>
      <c r="D464" s="46"/>
      <c r="E464" s="47" t="s">
        <v>1</v>
      </c>
      <c r="F464" s="41">
        <v>3531.45</v>
      </c>
      <c r="G464" s="48">
        <v>3531.45</v>
      </c>
      <c r="H464" s="47">
        <v>0.1</v>
      </c>
      <c r="I464" s="49">
        <f t="shared" si="30"/>
        <v>353.14499999999998</v>
      </c>
      <c r="J464" s="44" t="s">
        <v>574</v>
      </c>
      <c r="K464" s="45" t="str">
        <f t="shared" si="31"/>
        <v/>
      </c>
    </row>
    <row r="465" spans="1:11" ht="15.75" thickBot="1" x14ac:dyDescent="0.3">
      <c r="A465" s="26"/>
      <c r="B465" s="5" t="s">
        <v>143</v>
      </c>
      <c r="C465" s="54"/>
      <c r="D465" s="54"/>
      <c r="E465" s="55"/>
      <c r="F465" s="56"/>
      <c r="G465" s="56"/>
      <c r="H465" s="98"/>
      <c r="I465" s="38"/>
      <c r="J465" s="38"/>
      <c r="K465" s="45" t="str">
        <f t="shared" si="31"/>
        <v/>
      </c>
    </row>
    <row r="466" spans="1:11" ht="29.45" customHeight="1" x14ac:dyDescent="0.25">
      <c r="A466" s="24">
        <v>429</v>
      </c>
      <c r="B466" s="46" t="s">
        <v>143</v>
      </c>
      <c r="C466" s="46" t="s">
        <v>230</v>
      </c>
      <c r="D466" s="46"/>
      <c r="E466" s="47" t="s">
        <v>1</v>
      </c>
      <c r="F466" s="41">
        <v>1129.05</v>
      </c>
      <c r="G466" s="48">
        <v>1129.05</v>
      </c>
      <c r="H466" s="47">
        <v>18</v>
      </c>
      <c r="I466" s="49">
        <f t="shared" ref="I466:I482" si="32">H466*F466</f>
        <v>20322.899999999998</v>
      </c>
      <c r="J466" s="44" t="s">
        <v>574</v>
      </c>
      <c r="K466" s="45" t="str">
        <f t="shared" si="31"/>
        <v/>
      </c>
    </row>
    <row r="467" spans="1:11" ht="29.45" customHeight="1" x14ac:dyDescent="0.25">
      <c r="A467" s="24">
        <v>430</v>
      </c>
      <c r="B467" s="46" t="s">
        <v>143</v>
      </c>
      <c r="C467" s="46" t="s">
        <v>231</v>
      </c>
      <c r="D467" s="46"/>
      <c r="E467" s="47" t="s">
        <v>1</v>
      </c>
      <c r="F467" s="41">
        <v>1259.7</v>
      </c>
      <c r="G467" s="48">
        <v>1259.7</v>
      </c>
      <c r="H467" s="47">
        <v>2</v>
      </c>
      <c r="I467" s="49">
        <f t="shared" si="32"/>
        <v>2519.4</v>
      </c>
      <c r="J467" s="44" t="s">
        <v>574</v>
      </c>
      <c r="K467" s="45" t="str">
        <f t="shared" si="31"/>
        <v/>
      </c>
    </row>
    <row r="468" spans="1:11" ht="29.45" customHeight="1" x14ac:dyDescent="0.25">
      <c r="A468" s="24">
        <v>431</v>
      </c>
      <c r="B468" s="46" t="s">
        <v>143</v>
      </c>
      <c r="C468" s="46" t="s">
        <v>232</v>
      </c>
      <c r="D468" s="46"/>
      <c r="E468" s="47" t="s">
        <v>1</v>
      </c>
      <c r="F468" s="41">
        <v>1470.3</v>
      </c>
      <c r="G468" s="48">
        <v>1470.3</v>
      </c>
      <c r="H468" s="47">
        <v>1</v>
      </c>
      <c r="I468" s="49">
        <f t="shared" si="32"/>
        <v>1470.3</v>
      </c>
      <c r="J468" s="44" t="s">
        <v>574</v>
      </c>
      <c r="K468" s="45" t="str">
        <f t="shared" si="31"/>
        <v/>
      </c>
    </row>
    <row r="469" spans="1:11" ht="29.45" customHeight="1" x14ac:dyDescent="0.25">
      <c r="A469" s="24">
        <v>432</v>
      </c>
      <c r="B469" s="46" t="s">
        <v>143</v>
      </c>
      <c r="C469" s="46" t="s">
        <v>233</v>
      </c>
      <c r="D469" s="46"/>
      <c r="E469" s="47" t="s">
        <v>1</v>
      </c>
      <c r="F469" s="41">
        <v>2131.35</v>
      </c>
      <c r="G469" s="48">
        <v>2131.35</v>
      </c>
      <c r="H469" s="47">
        <v>1</v>
      </c>
      <c r="I469" s="49">
        <f t="shared" si="32"/>
        <v>2131.35</v>
      </c>
      <c r="J469" s="44" t="s">
        <v>574</v>
      </c>
      <c r="K469" s="45" t="str">
        <f t="shared" si="31"/>
        <v/>
      </c>
    </row>
    <row r="470" spans="1:11" ht="29.45" customHeight="1" x14ac:dyDescent="0.25">
      <c r="A470" s="24">
        <v>433</v>
      </c>
      <c r="B470" s="46" t="s">
        <v>143</v>
      </c>
      <c r="C470" s="46" t="s">
        <v>234</v>
      </c>
      <c r="D470" s="46"/>
      <c r="E470" s="47" t="s">
        <v>1</v>
      </c>
      <c r="F470" s="41">
        <v>2392.65</v>
      </c>
      <c r="G470" s="48">
        <v>2392.65</v>
      </c>
      <c r="H470" s="47">
        <v>0.1</v>
      </c>
      <c r="I470" s="49">
        <f t="shared" si="32"/>
        <v>239.26500000000001</v>
      </c>
      <c r="J470" s="44" t="s">
        <v>574</v>
      </c>
      <c r="K470" s="45" t="str">
        <f t="shared" si="31"/>
        <v/>
      </c>
    </row>
    <row r="471" spans="1:11" ht="29.45" customHeight="1" x14ac:dyDescent="0.25">
      <c r="A471" s="24">
        <v>434</v>
      </c>
      <c r="B471" s="46" t="s">
        <v>143</v>
      </c>
      <c r="C471" s="46" t="s">
        <v>289</v>
      </c>
      <c r="D471" s="46"/>
      <c r="E471" s="47" t="s">
        <v>1</v>
      </c>
      <c r="F471" s="41">
        <v>2667.6</v>
      </c>
      <c r="G471" s="48">
        <v>2667.6</v>
      </c>
      <c r="H471" s="47">
        <v>0.1</v>
      </c>
      <c r="I471" s="49">
        <f t="shared" si="32"/>
        <v>266.76</v>
      </c>
      <c r="J471" s="44" t="s">
        <v>574</v>
      </c>
      <c r="K471" s="45" t="str">
        <f t="shared" si="31"/>
        <v/>
      </c>
    </row>
    <row r="472" spans="1:11" ht="29.45" customHeight="1" x14ac:dyDescent="0.25">
      <c r="A472" s="24">
        <v>435</v>
      </c>
      <c r="B472" s="46" t="s">
        <v>143</v>
      </c>
      <c r="C472" s="46" t="s">
        <v>235</v>
      </c>
      <c r="D472" s="46"/>
      <c r="E472" s="47" t="s">
        <v>1</v>
      </c>
      <c r="F472" s="41">
        <v>1409.85</v>
      </c>
      <c r="G472" s="48">
        <v>1409.85</v>
      </c>
      <c r="H472" s="47">
        <v>48</v>
      </c>
      <c r="I472" s="49">
        <f t="shared" si="32"/>
        <v>67672.799999999988</v>
      </c>
      <c r="J472" s="44" t="s">
        <v>574</v>
      </c>
      <c r="K472" s="45" t="str">
        <f t="shared" si="31"/>
        <v/>
      </c>
    </row>
    <row r="473" spans="1:11" ht="29.45" customHeight="1" x14ac:dyDescent="0.25">
      <c r="A473" s="24">
        <v>436</v>
      </c>
      <c r="B473" s="46" t="s">
        <v>143</v>
      </c>
      <c r="C473" s="46" t="s">
        <v>236</v>
      </c>
      <c r="D473" s="46"/>
      <c r="E473" s="47" t="s">
        <v>1</v>
      </c>
      <c r="F473" s="41">
        <v>1456.65</v>
      </c>
      <c r="G473" s="48">
        <v>1456.65</v>
      </c>
      <c r="H473" s="47">
        <v>0.1</v>
      </c>
      <c r="I473" s="49">
        <f t="shared" si="32"/>
        <v>145.66500000000002</v>
      </c>
      <c r="J473" s="44" t="s">
        <v>574</v>
      </c>
      <c r="K473" s="45" t="str">
        <f t="shared" si="31"/>
        <v/>
      </c>
    </row>
    <row r="474" spans="1:11" ht="29.45" customHeight="1" x14ac:dyDescent="0.25">
      <c r="A474" s="24">
        <v>437</v>
      </c>
      <c r="B474" s="46" t="s">
        <v>143</v>
      </c>
      <c r="C474" s="46" t="s">
        <v>237</v>
      </c>
      <c r="D474" s="46"/>
      <c r="E474" s="47" t="s">
        <v>1</v>
      </c>
      <c r="F474" s="41">
        <v>1669.2</v>
      </c>
      <c r="G474" s="48">
        <v>1669.2</v>
      </c>
      <c r="H474" s="47">
        <v>4</v>
      </c>
      <c r="I474" s="49">
        <f t="shared" si="32"/>
        <v>6676.8</v>
      </c>
      <c r="J474" s="44" t="s">
        <v>574</v>
      </c>
      <c r="K474" s="45" t="str">
        <f t="shared" si="31"/>
        <v/>
      </c>
    </row>
    <row r="475" spans="1:11" ht="29.45" customHeight="1" x14ac:dyDescent="0.25">
      <c r="A475" s="24">
        <v>438</v>
      </c>
      <c r="B475" s="46" t="s">
        <v>143</v>
      </c>
      <c r="C475" s="46" t="s">
        <v>238</v>
      </c>
      <c r="D475" s="46"/>
      <c r="E475" s="47" t="s">
        <v>1</v>
      </c>
      <c r="F475" s="41">
        <v>2301</v>
      </c>
      <c r="G475" s="48">
        <v>2301</v>
      </c>
      <c r="H475" s="47">
        <v>2</v>
      </c>
      <c r="I475" s="49">
        <f t="shared" si="32"/>
        <v>4602</v>
      </c>
      <c r="J475" s="44" t="s">
        <v>574</v>
      </c>
      <c r="K475" s="45" t="str">
        <f t="shared" si="31"/>
        <v/>
      </c>
    </row>
    <row r="476" spans="1:11" ht="29.45" customHeight="1" x14ac:dyDescent="0.25">
      <c r="A476" s="24">
        <v>439</v>
      </c>
      <c r="B476" s="46" t="s">
        <v>143</v>
      </c>
      <c r="C476" s="46" t="s">
        <v>239</v>
      </c>
      <c r="D476" s="46"/>
      <c r="E476" s="47" t="s">
        <v>1</v>
      </c>
      <c r="F476" s="41">
        <v>2581.8000000000002</v>
      </c>
      <c r="G476" s="48">
        <v>2581.8000000000002</v>
      </c>
      <c r="H476" s="47">
        <v>0.1</v>
      </c>
      <c r="I476" s="49">
        <f t="shared" si="32"/>
        <v>258.18</v>
      </c>
      <c r="J476" s="44" t="s">
        <v>574</v>
      </c>
      <c r="K476" s="45" t="str">
        <f t="shared" si="31"/>
        <v/>
      </c>
    </row>
    <row r="477" spans="1:11" ht="29.45" customHeight="1" x14ac:dyDescent="0.25">
      <c r="A477" s="24">
        <v>440</v>
      </c>
      <c r="B477" s="46" t="s">
        <v>143</v>
      </c>
      <c r="C477" s="46" t="s">
        <v>288</v>
      </c>
      <c r="D477" s="46"/>
      <c r="E477" s="47" t="s">
        <v>1</v>
      </c>
      <c r="F477" s="41">
        <v>2809.95</v>
      </c>
      <c r="G477" s="48">
        <v>2809.95</v>
      </c>
      <c r="H477" s="47">
        <v>0.1</v>
      </c>
      <c r="I477" s="49">
        <f t="shared" si="32"/>
        <v>280.995</v>
      </c>
      <c r="J477" s="44" t="s">
        <v>574</v>
      </c>
      <c r="K477" s="45" t="str">
        <f t="shared" si="31"/>
        <v/>
      </c>
    </row>
    <row r="478" spans="1:11" ht="29.45" customHeight="1" x14ac:dyDescent="0.25">
      <c r="A478" s="24">
        <v>441</v>
      </c>
      <c r="B478" s="46" t="s">
        <v>143</v>
      </c>
      <c r="C478" s="46" t="s">
        <v>240</v>
      </c>
      <c r="D478" s="46"/>
      <c r="E478" s="47" t="s">
        <v>1</v>
      </c>
      <c r="F478" s="41">
        <v>1770.6</v>
      </c>
      <c r="G478" s="48">
        <v>1770.6</v>
      </c>
      <c r="H478" s="47">
        <v>1</v>
      </c>
      <c r="I478" s="49">
        <f t="shared" si="32"/>
        <v>1770.6</v>
      </c>
      <c r="J478" s="44" t="s">
        <v>574</v>
      </c>
      <c r="K478" s="45" t="str">
        <f t="shared" si="31"/>
        <v/>
      </c>
    </row>
    <row r="479" spans="1:11" ht="29.45" customHeight="1" x14ac:dyDescent="0.25">
      <c r="A479" s="24">
        <v>442</v>
      </c>
      <c r="B479" s="46" t="s">
        <v>143</v>
      </c>
      <c r="C479" s="46" t="s">
        <v>241</v>
      </c>
      <c r="D479" s="46"/>
      <c r="E479" s="47" t="s">
        <v>1</v>
      </c>
      <c r="F479" s="41">
        <v>1819.35</v>
      </c>
      <c r="G479" s="48">
        <v>1819.35</v>
      </c>
      <c r="H479" s="47">
        <v>0.1</v>
      </c>
      <c r="I479" s="49">
        <f t="shared" si="32"/>
        <v>181.935</v>
      </c>
      <c r="J479" s="44" t="s">
        <v>574</v>
      </c>
      <c r="K479" s="45" t="str">
        <f t="shared" si="31"/>
        <v/>
      </c>
    </row>
    <row r="480" spans="1:11" ht="29.45" customHeight="1" x14ac:dyDescent="0.25">
      <c r="A480" s="24">
        <v>443</v>
      </c>
      <c r="B480" s="46" t="s">
        <v>143</v>
      </c>
      <c r="C480" s="46" t="s">
        <v>242</v>
      </c>
      <c r="D480" s="46"/>
      <c r="E480" s="47" t="s">
        <v>1</v>
      </c>
      <c r="F480" s="41">
        <v>1866.15</v>
      </c>
      <c r="G480" s="48">
        <v>1866.15</v>
      </c>
      <c r="H480" s="47">
        <v>2</v>
      </c>
      <c r="I480" s="49">
        <f t="shared" si="32"/>
        <v>3732.3</v>
      </c>
      <c r="J480" s="44" t="s">
        <v>574</v>
      </c>
      <c r="K480" s="45" t="str">
        <f t="shared" si="31"/>
        <v/>
      </c>
    </row>
    <row r="481" spans="1:11" ht="29.45" customHeight="1" x14ac:dyDescent="0.25">
      <c r="A481" s="24">
        <v>444</v>
      </c>
      <c r="B481" s="46" t="s">
        <v>143</v>
      </c>
      <c r="C481" s="46" t="s">
        <v>243</v>
      </c>
      <c r="D481" s="46"/>
      <c r="E481" s="47" t="s">
        <v>1</v>
      </c>
      <c r="F481" s="41">
        <v>2472.6</v>
      </c>
      <c r="G481" s="48">
        <v>2472.6</v>
      </c>
      <c r="H481" s="47">
        <v>0.1</v>
      </c>
      <c r="I481" s="49">
        <f t="shared" si="32"/>
        <v>247.26</v>
      </c>
      <c r="J481" s="44" t="s">
        <v>574</v>
      </c>
      <c r="K481" s="45" t="str">
        <f t="shared" si="31"/>
        <v/>
      </c>
    </row>
    <row r="482" spans="1:11" ht="29.45" customHeight="1" thickBot="1" x14ac:dyDescent="0.3">
      <c r="A482" s="24">
        <v>445</v>
      </c>
      <c r="B482" s="46" t="s">
        <v>143</v>
      </c>
      <c r="C482" s="46" t="s">
        <v>244</v>
      </c>
      <c r="D482" s="46"/>
      <c r="E482" s="47" t="s">
        <v>1</v>
      </c>
      <c r="F482" s="41">
        <v>2772.9</v>
      </c>
      <c r="G482" s="48">
        <v>2772.9</v>
      </c>
      <c r="H482" s="47">
        <v>0.1</v>
      </c>
      <c r="I482" s="49">
        <f t="shared" si="32"/>
        <v>277.29000000000002</v>
      </c>
      <c r="J482" s="44" t="s">
        <v>574</v>
      </c>
      <c r="K482" s="45" t="str">
        <f t="shared" si="31"/>
        <v/>
      </c>
    </row>
    <row r="483" spans="1:11" ht="15.75" thickBot="1" x14ac:dyDescent="0.3">
      <c r="A483" s="26"/>
      <c r="B483" s="5" t="s">
        <v>144</v>
      </c>
      <c r="C483" s="54"/>
      <c r="D483" s="54"/>
      <c r="E483" s="55"/>
      <c r="F483" s="56"/>
      <c r="G483" s="56"/>
      <c r="H483" s="98"/>
      <c r="I483" s="38"/>
      <c r="J483" s="38"/>
      <c r="K483" s="45" t="str">
        <f t="shared" si="31"/>
        <v/>
      </c>
    </row>
    <row r="484" spans="1:11" ht="15" customHeight="1" x14ac:dyDescent="0.25">
      <c r="A484" s="24">
        <v>446</v>
      </c>
      <c r="B484" s="46" t="s">
        <v>144</v>
      </c>
      <c r="C484" s="46" t="s">
        <v>278</v>
      </c>
      <c r="D484" s="46" t="s">
        <v>280</v>
      </c>
      <c r="E484" s="47" t="s">
        <v>1</v>
      </c>
      <c r="F484" s="41">
        <v>48.75</v>
      </c>
      <c r="G484" s="48">
        <v>48.75</v>
      </c>
      <c r="H484" s="47">
        <v>1</v>
      </c>
      <c r="I484" s="49">
        <f t="shared" ref="I484:I495" si="33">H484*F484</f>
        <v>48.75</v>
      </c>
      <c r="J484" s="44" t="s">
        <v>574</v>
      </c>
      <c r="K484" s="45" t="str">
        <f t="shared" si="31"/>
        <v/>
      </c>
    </row>
    <row r="485" spans="1:11" ht="15" customHeight="1" x14ac:dyDescent="0.25">
      <c r="A485" s="24">
        <v>447</v>
      </c>
      <c r="B485" s="46" t="s">
        <v>144</v>
      </c>
      <c r="C485" s="46" t="s">
        <v>278</v>
      </c>
      <c r="D485" s="46" t="s">
        <v>281</v>
      </c>
      <c r="E485" s="47" t="s">
        <v>1</v>
      </c>
      <c r="F485" s="41">
        <v>126.75</v>
      </c>
      <c r="G485" s="48">
        <v>126.75</v>
      </c>
      <c r="H485" s="47">
        <v>1</v>
      </c>
      <c r="I485" s="49">
        <f t="shared" si="33"/>
        <v>126.75</v>
      </c>
      <c r="J485" s="44" t="s">
        <v>574</v>
      </c>
      <c r="K485" s="45" t="str">
        <f t="shared" si="31"/>
        <v/>
      </c>
    </row>
    <row r="486" spans="1:11" ht="15" customHeight="1" x14ac:dyDescent="0.25">
      <c r="A486" s="24">
        <v>448</v>
      </c>
      <c r="B486" s="46" t="s">
        <v>144</v>
      </c>
      <c r="C486" s="46" t="s">
        <v>278</v>
      </c>
      <c r="D486" s="46" t="s">
        <v>282</v>
      </c>
      <c r="E486" s="47" t="s">
        <v>1</v>
      </c>
      <c r="F486" s="41">
        <v>171.6</v>
      </c>
      <c r="G486" s="48">
        <v>171.6</v>
      </c>
      <c r="H486" s="47">
        <v>13</v>
      </c>
      <c r="I486" s="49">
        <f t="shared" si="33"/>
        <v>2230.7999999999997</v>
      </c>
      <c r="J486" s="44" t="s">
        <v>574</v>
      </c>
      <c r="K486" s="45" t="str">
        <f t="shared" si="31"/>
        <v/>
      </c>
    </row>
    <row r="487" spans="1:11" ht="15" customHeight="1" x14ac:dyDescent="0.25">
      <c r="A487" s="24">
        <v>449</v>
      </c>
      <c r="B487" s="46" t="s">
        <v>144</v>
      </c>
      <c r="C487" s="46" t="s">
        <v>278</v>
      </c>
      <c r="D487" s="46" t="s">
        <v>283</v>
      </c>
      <c r="E487" s="47" t="s">
        <v>1</v>
      </c>
      <c r="F487" s="41">
        <v>253.5</v>
      </c>
      <c r="G487" s="48">
        <v>253.5</v>
      </c>
      <c r="H487" s="47">
        <v>4</v>
      </c>
      <c r="I487" s="49">
        <f t="shared" si="33"/>
        <v>1014</v>
      </c>
      <c r="J487" s="44" t="s">
        <v>574</v>
      </c>
      <c r="K487" s="45" t="str">
        <f t="shared" si="31"/>
        <v/>
      </c>
    </row>
    <row r="488" spans="1:11" ht="15" customHeight="1" x14ac:dyDescent="0.25">
      <c r="A488" s="24">
        <v>450</v>
      </c>
      <c r="B488" s="46" t="s">
        <v>144</v>
      </c>
      <c r="C488" s="46" t="s">
        <v>278</v>
      </c>
      <c r="D488" s="46" t="s">
        <v>284</v>
      </c>
      <c r="E488" s="47" t="s">
        <v>1</v>
      </c>
      <c r="F488" s="41">
        <v>1170</v>
      </c>
      <c r="G488" s="48">
        <v>1170</v>
      </c>
      <c r="H488" s="47">
        <v>3</v>
      </c>
      <c r="I488" s="49">
        <f t="shared" si="33"/>
        <v>3510</v>
      </c>
      <c r="J488" s="44" t="s">
        <v>574</v>
      </c>
      <c r="K488" s="45" t="str">
        <f t="shared" si="31"/>
        <v/>
      </c>
    </row>
    <row r="489" spans="1:11" ht="15" customHeight="1" x14ac:dyDescent="0.25">
      <c r="A489" s="24">
        <v>451</v>
      </c>
      <c r="B489" s="46" t="s">
        <v>144</v>
      </c>
      <c r="C489" s="46" t="s">
        <v>279</v>
      </c>
      <c r="D489" s="46" t="s">
        <v>280</v>
      </c>
      <c r="E489" s="47" t="s">
        <v>1</v>
      </c>
      <c r="F489" s="41">
        <v>78</v>
      </c>
      <c r="G489" s="48">
        <v>78</v>
      </c>
      <c r="H489" s="47">
        <v>1</v>
      </c>
      <c r="I489" s="49">
        <f t="shared" si="33"/>
        <v>78</v>
      </c>
      <c r="J489" s="44" t="s">
        <v>574</v>
      </c>
      <c r="K489" s="45" t="str">
        <f t="shared" si="31"/>
        <v/>
      </c>
    </row>
    <row r="490" spans="1:11" ht="15" customHeight="1" x14ac:dyDescent="0.25">
      <c r="A490" s="24">
        <v>452</v>
      </c>
      <c r="B490" s="46" t="s">
        <v>144</v>
      </c>
      <c r="C490" s="46" t="s">
        <v>279</v>
      </c>
      <c r="D490" s="46" t="s">
        <v>281</v>
      </c>
      <c r="E490" s="47" t="s">
        <v>1</v>
      </c>
      <c r="F490" s="41">
        <v>214.5</v>
      </c>
      <c r="G490" s="48">
        <v>214.5</v>
      </c>
      <c r="H490" s="47">
        <v>0.1</v>
      </c>
      <c r="I490" s="49">
        <f t="shared" si="33"/>
        <v>21.450000000000003</v>
      </c>
      <c r="J490" s="44" t="s">
        <v>574</v>
      </c>
      <c r="K490" s="45" t="str">
        <f t="shared" si="31"/>
        <v/>
      </c>
    </row>
    <row r="491" spans="1:11" ht="15" customHeight="1" x14ac:dyDescent="0.25">
      <c r="A491" s="24">
        <v>453</v>
      </c>
      <c r="B491" s="46" t="s">
        <v>144</v>
      </c>
      <c r="C491" s="46" t="s">
        <v>279</v>
      </c>
      <c r="D491" s="46" t="s">
        <v>282</v>
      </c>
      <c r="E491" s="47" t="s">
        <v>1</v>
      </c>
      <c r="F491" s="41">
        <v>230.1</v>
      </c>
      <c r="G491" s="48">
        <v>230.1</v>
      </c>
      <c r="H491" s="47">
        <v>6</v>
      </c>
      <c r="I491" s="49">
        <f t="shared" si="33"/>
        <v>1380.6</v>
      </c>
      <c r="J491" s="44" t="s">
        <v>574</v>
      </c>
      <c r="K491" s="45" t="str">
        <f t="shared" si="31"/>
        <v/>
      </c>
    </row>
    <row r="492" spans="1:11" ht="15" customHeight="1" x14ac:dyDescent="0.25">
      <c r="A492" s="24">
        <v>454</v>
      </c>
      <c r="B492" s="46" t="s">
        <v>144</v>
      </c>
      <c r="C492" s="46" t="s">
        <v>279</v>
      </c>
      <c r="D492" s="46" t="s">
        <v>283</v>
      </c>
      <c r="E492" s="47" t="s">
        <v>1</v>
      </c>
      <c r="F492" s="41">
        <v>253.5</v>
      </c>
      <c r="G492" s="48">
        <v>253.5</v>
      </c>
      <c r="H492" s="47">
        <v>0.1</v>
      </c>
      <c r="I492" s="49">
        <f t="shared" si="33"/>
        <v>25.35</v>
      </c>
      <c r="J492" s="44" t="s">
        <v>574</v>
      </c>
      <c r="K492" s="45" t="str">
        <f t="shared" si="31"/>
        <v/>
      </c>
    </row>
    <row r="493" spans="1:11" ht="15" customHeight="1" x14ac:dyDescent="0.25">
      <c r="A493" s="24">
        <v>455</v>
      </c>
      <c r="B493" s="46" t="s">
        <v>144</v>
      </c>
      <c r="C493" s="46" t="s">
        <v>279</v>
      </c>
      <c r="D493" s="46" t="s">
        <v>284</v>
      </c>
      <c r="E493" s="47" t="s">
        <v>1</v>
      </c>
      <c r="F493" s="41">
        <v>1287</v>
      </c>
      <c r="G493" s="48">
        <v>1287</v>
      </c>
      <c r="H493" s="47">
        <v>0.1</v>
      </c>
      <c r="I493" s="49">
        <f t="shared" si="33"/>
        <v>128.70000000000002</v>
      </c>
      <c r="J493" s="44" t="s">
        <v>574</v>
      </c>
      <c r="K493" s="45" t="str">
        <f t="shared" si="31"/>
        <v/>
      </c>
    </row>
    <row r="494" spans="1:11" ht="15" customHeight="1" x14ac:dyDescent="0.25">
      <c r="A494" s="24">
        <v>456</v>
      </c>
      <c r="B494" s="46" t="s">
        <v>144</v>
      </c>
      <c r="C494" s="46" t="s">
        <v>215</v>
      </c>
      <c r="D494" s="46" t="s">
        <v>276</v>
      </c>
      <c r="E494" s="47" t="s">
        <v>1</v>
      </c>
      <c r="F494" s="41">
        <v>721.5</v>
      </c>
      <c r="G494" s="48">
        <v>721.5</v>
      </c>
      <c r="H494" s="47">
        <v>0.1</v>
      </c>
      <c r="I494" s="49">
        <f t="shared" si="33"/>
        <v>72.150000000000006</v>
      </c>
      <c r="J494" s="44" t="s">
        <v>574</v>
      </c>
      <c r="K494" s="45" t="str">
        <f t="shared" si="31"/>
        <v/>
      </c>
    </row>
    <row r="495" spans="1:11" ht="15" customHeight="1" thickBot="1" x14ac:dyDescent="0.3">
      <c r="A495" s="24">
        <v>457</v>
      </c>
      <c r="B495" s="46" t="s">
        <v>144</v>
      </c>
      <c r="C495" s="46" t="s">
        <v>215</v>
      </c>
      <c r="D495" s="46" t="s">
        <v>277</v>
      </c>
      <c r="E495" s="47" t="s">
        <v>1</v>
      </c>
      <c r="F495" s="41">
        <v>370.5</v>
      </c>
      <c r="G495" s="48">
        <v>370.5</v>
      </c>
      <c r="H495" s="47">
        <v>156</v>
      </c>
      <c r="I495" s="49">
        <f t="shared" si="33"/>
        <v>57798</v>
      </c>
      <c r="J495" s="44" t="s">
        <v>574</v>
      </c>
      <c r="K495" s="45" t="str">
        <f t="shared" si="31"/>
        <v/>
      </c>
    </row>
    <row r="496" spans="1:11" ht="15.75" thickBot="1" x14ac:dyDescent="0.3">
      <c r="A496" s="26"/>
      <c r="B496" s="5" t="s">
        <v>145</v>
      </c>
      <c r="C496" s="54"/>
      <c r="D496" s="54"/>
      <c r="E496" s="55"/>
      <c r="F496" s="56"/>
      <c r="G496" s="56"/>
      <c r="H496" s="98"/>
      <c r="I496" s="38"/>
      <c r="J496" s="38"/>
      <c r="K496" s="45" t="str">
        <f t="shared" si="31"/>
        <v/>
      </c>
    </row>
    <row r="497" spans="1:11" ht="15" customHeight="1" x14ac:dyDescent="0.25">
      <c r="A497" s="24">
        <v>458</v>
      </c>
      <c r="B497" s="46" t="s">
        <v>145</v>
      </c>
      <c r="C497" s="46" t="s">
        <v>145</v>
      </c>
      <c r="D497" s="46" t="s">
        <v>146</v>
      </c>
      <c r="E497" s="47" t="s">
        <v>1</v>
      </c>
      <c r="F497" s="41">
        <v>235.95</v>
      </c>
      <c r="G497" s="48">
        <v>235.95</v>
      </c>
      <c r="H497" s="47">
        <v>0.1</v>
      </c>
      <c r="I497" s="49">
        <f t="shared" ref="I497:I509" si="34">H497*F497</f>
        <v>23.594999999999999</v>
      </c>
      <c r="J497" s="44" t="s">
        <v>574</v>
      </c>
      <c r="K497" s="45" t="str">
        <f t="shared" si="31"/>
        <v/>
      </c>
    </row>
    <row r="498" spans="1:11" ht="15" customHeight="1" x14ac:dyDescent="0.25">
      <c r="A498" s="24">
        <v>459</v>
      </c>
      <c r="B498" s="46" t="s">
        <v>145</v>
      </c>
      <c r="C498" s="46" t="s">
        <v>145</v>
      </c>
      <c r="D498" s="46" t="s">
        <v>147</v>
      </c>
      <c r="E498" s="47" t="s">
        <v>1</v>
      </c>
      <c r="F498" s="41">
        <v>312</v>
      </c>
      <c r="G498" s="48">
        <v>312</v>
      </c>
      <c r="H498" s="47">
        <v>0.1</v>
      </c>
      <c r="I498" s="49">
        <f t="shared" si="34"/>
        <v>31.200000000000003</v>
      </c>
      <c r="J498" s="44" t="s">
        <v>574</v>
      </c>
      <c r="K498" s="45" t="str">
        <f t="shared" si="31"/>
        <v/>
      </c>
    </row>
    <row r="499" spans="1:11" ht="15" customHeight="1" x14ac:dyDescent="0.25">
      <c r="A499" s="24">
        <v>460</v>
      </c>
      <c r="B499" s="46" t="s">
        <v>145</v>
      </c>
      <c r="C499" s="46" t="s">
        <v>145</v>
      </c>
      <c r="D499" s="46" t="s">
        <v>148</v>
      </c>
      <c r="E499" s="47" t="s">
        <v>1</v>
      </c>
      <c r="F499" s="41">
        <v>323.7</v>
      </c>
      <c r="G499" s="48">
        <v>323.7</v>
      </c>
      <c r="H499" s="47">
        <v>0.1</v>
      </c>
      <c r="I499" s="49">
        <f t="shared" si="34"/>
        <v>32.369999999999997</v>
      </c>
      <c r="J499" s="44" t="s">
        <v>574</v>
      </c>
      <c r="K499" s="45" t="str">
        <f t="shared" si="31"/>
        <v/>
      </c>
    </row>
    <row r="500" spans="1:11" ht="15" customHeight="1" x14ac:dyDescent="0.25">
      <c r="A500" s="24">
        <v>461</v>
      </c>
      <c r="B500" s="46" t="s">
        <v>145</v>
      </c>
      <c r="C500" s="46" t="s">
        <v>145</v>
      </c>
      <c r="D500" s="46" t="s">
        <v>149</v>
      </c>
      <c r="E500" s="47" t="s">
        <v>1</v>
      </c>
      <c r="F500" s="41">
        <v>452.4</v>
      </c>
      <c r="G500" s="48">
        <v>452.4</v>
      </c>
      <c r="H500" s="47">
        <v>0.1</v>
      </c>
      <c r="I500" s="49">
        <f t="shared" si="34"/>
        <v>45.24</v>
      </c>
      <c r="J500" s="44" t="s">
        <v>574</v>
      </c>
      <c r="K500" s="45" t="str">
        <f t="shared" si="31"/>
        <v/>
      </c>
    </row>
    <row r="501" spans="1:11" ht="15" customHeight="1" x14ac:dyDescent="0.25">
      <c r="A501" s="24">
        <v>462</v>
      </c>
      <c r="B501" s="46" t="s">
        <v>145</v>
      </c>
      <c r="C501" s="46" t="s">
        <v>145</v>
      </c>
      <c r="D501" s="46" t="s">
        <v>150</v>
      </c>
      <c r="E501" s="47" t="s">
        <v>1</v>
      </c>
      <c r="F501" s="41">
        <v>235.95</v>
      </c>
      <c r="G501" s="48">
        <v>235.95</v>
      </c>
      <c r="H501" s="47">
        <v>0.1</v>
      </c>
      <c r="I501" s="49">
        <f t="shared" si="34"/>
        <v>23.594999999999999</v>
      </c>
      <c r="J501" s="44" t="s">
        <v>574</v>
      </c>
      <c r="K501" s="45" t="str">
        <f t="shared" si="31"/>
        <v/>
      </c>
    </row>
    <row r="502" spans="1:11" ht="15" customHeight="1" x14ac:dyDescent="0.25">
      <c r="A502" s="24">
        <v>463</v>
      </c>
      <c r="B502" s="46" t="s">
        <v>145</v>
      </c>
      <c r="C502" s="46" t="s">
        <v>145</v>
      </c>
      <c r="D502" s="46" t="s">
        <v>151</v>
      </c>
      <c r="E502" s="47" t="s">
        <v>1</v>
      </c>
      <c r="F502" s="41">
        <v>312</v>
      </c>
      <c r="G502" s="48">
        <v>312</v>
      </c>
      <c r="H502" s="47">
        <v>0.1</v>
      </c>
      <c r="I502" s="49">
        <f t="shared" si="34"/>
        <v>31.200000000000003</v>
      </c>
      <c r="J502" s="44" t="s">
        <v>574</v>
      </c>
      <c r="K502" s="45" t="str">
        <f t="shared" si="31"/>
        <v/>
      </c>
    </row>
    <row r="503" spans="1:11" ht="15" customHeight="1" x14ac:dyDescent="0.25">
      <c r="A503" s="24">
        <v>464</v>
      </c>
      <c r="B503" s="46" t="s">
        <v>145</v>
      </c>
      <c r="C503" s="46" t="s">
        <v>145</v>
      </c>
      <c r="D503" s="46" t="s">
        <v>152</v>
      </c>
      <c r="E503" s="47" t="s">
        <v>1</v>
      </c>
      <c r="F503" s="41">
        <v>323.7</v>
      </c>
      <c r="G503" s="48">
        <v>323.7</v>
      </c>
      <c r="H503" s="47">
        <v>0.1</v>
      </c>
      <c r="I503" s="49">
        <f t="shared" si="34"/>
        <v>32.369999999999997</v>
      </c>
      <c r="J503" s="44" t="s">
        <v>574</v>
      </c>
      <c r="K503" s="45" t="str">
        <f t="shared" si="31"/>
        <v/>
      </c>
    </row>
    <row r="504" spans="1:11" ht="15" customHeight="1" x14ac:dyDescent="0.25">
      <c r="A504" s="24">
        <v>465</v>
      </c>
      <c r="B504" s="46" t="s">
        <v>145</v>
      </c>
      <c r="C504" s="46" t="s">
        <v>145</v>
      </c>
      <c r="D504" s="46" t="s">
        <v>153</v>
      </c>
      <c r="E504" s="47" t="s">
        <v>1</v>
      </c>
      <c r="F504" s="41">
        <v>452.4</v>
      </c>
      <c r="G504" s="48">
        <v>452.4</v>
      </c>
      <c r="H504" s="47">
        <v>0.1</v>
      </c>
      <c r="I504" s="49">
        <f t="shared" si="34"/>
        <v>45.24</v>
      </c>
      <c r="J504" s="44" t="s">
        <v>574</v>
      </c>
      <c r="K504" s="45" t="str">
        <f t="shared" si="31"/>
        <v/>
      </c>
    </row>
    <row r="505" spans="1:11" ht="15" customHeight="1" x14ac:dyDescent="0.25">
      <c r="A505" s="24">
        <v>466</v>
      </c>
      <c r="B505" s="46" t="s">
        <v>145</v>
      </c>
      <c r="C505" s="46" t="s">
        <v>145</v>
      </c>
      <c r="D505" s="46" t="s">
        <v>154</v>
      </c>
      <c r="E505" s="47" t="s">
        <v>1</v>
      </c>
      <c r="F505" s="41">
        <v>157.94999999999999</v>
      </c>
      <c r="G505" s="48">
        <v>157.94999999999999</v>
      </c>
      <c r="H505" s="47">
        <v>0.1</v>
      </c>
      <c r="I505" s="49">
        <f t="shared" si="34"/>
        <v>15.795</v>
      </c>
      <c r="J505" s="44" t="s">
        <v>574</v>
      </c>
      <c r="K505" s="45" t="str">
        <f t="shared" si="31"/>
        <v/>
      </c>
    </row>
    <row r="506" spans="1:11" ht="15" customHeight="1" x14ac:dyDescent="0.25">
      <c r="A506" s="24">
        <v>467</v>
      </c>
      <c r="B506" s="46" t="s">
        <v>145</v>
      </c>
      <c r="C506" s="46" t="s">
        <v>145</v>
      </c>
      <c r="D506" s="46" t="s">
        <v>155</v>
      </c>
      <c r="E506" s="47" t="s">
        <v>1</v>
      </c>
      <c r="F506" s="41">
        <v>226.2</v>
      </c>
      <c r="G506" s="48">
        <v>226.2</v>
      </c>
      <c r="H506" s="47">
        <v>0.1</v>
      </c>
      <c r="I506" s="49">
        <f t="shared" si="34"/>
        <v>22.62</v>
      </c>
      <c r="J506" s="44" t="s">
        <v>574</v>
      </c>
      <c r="K506" s="45" t="str">
        <f t="shared" si="31"/>
        <v/>
      </c>
    </row>
    <row r="507" spans="1:11" ht="15" customHeight="1" x14ac:dyDescent="0.25">
      <c r="A507" s="24">
        <v>468</v>
      </c>
      <c r="B507" s="46" t="s">
        <v>145</v>
      </c>
      <c r="C507" s="46" t="s">
        <v>145</v>
      </c>
      <c r="D507" s="46" t="s">
        <v>156</v>
      </c>
      <c r="E507" s="47" t="s">
        <v>1</v>
      </c>
      <c r="F507" s="41">
        <v>284.7</v>
      </c>
      <c r="G507" s="48">
        <v>284.7</v>
      </c>
      <c r="H507" s="47">
        <v>0.1</v>
      </c>
      <c r="I507" s="49">
        <f t="shared" si="34"/>
        <v>28.47</v>
      </c>
      <c r="J507" s="44" t="s">
        <v>574</v>
      </c>
      <c r="K507" s="45" t="str">
        <f t="shared" si="31"/>
        <v/>
      </c>
    </row>
    <row r="508" spans="1:11" ht="15" customHeight="1" x14ac:dyDescent="0.25">
      <c r="A508" s="24">
        <v>469</v>
      </c>
      <c r="B508" s="46" t="s">
        <v>145</v>
      </c>
      <c r="C508" s="46" t="s">
        <v>145</v>
      </c>
      <c r="D508" s="46" t="s">
        <v>157</v>
      </c>
      <c r="E508" s="47" t="s">
        <v>1</v>
      </c>
      <c r="F508" s="41">
        <v>559.65</v>
      </c>
      <c r="G508" s="48">
        <v>559.65</v>
      </c>
      <c r="H508" s="47">
        <v>0.1</v>
      </c>
      <c r="I508" s="49">
        <f t="shared" si="34"/>
        <v>55.965000000000003</v>
      </c>
      <c r="J508" s="44" t="s">
        <v>574</v>
      </c>
      <c r="K508" s="45" t="str">
        <f t="shared" si="31"/>
        <v/>
      </c>
    </row>
    <row r="509" spans="1:11" ht="15" customHeight="1" thickBot="1" x14ac:dyDescent="0.3">
      <c r="A509" s="24">
        <v>470</v>
      </c>
      <c r="B509" s="46" t="s">
        <v>145</v>
      </c>
      <c r="C509" s="46" t="s">
        <v>145</v>
      </c>
      <c r="D509" s="46" t="s">
        <v>158</v>
      </c>
      <c r="E509" s="47" t="s">
        <v>1</v>
      </c>
      <c r="F509" s="41">
        <v>1109.55</v>
      </c>
      <c r="G509" s="48">
        <v>1109.55</v>
      </c>
      <c r="H509" s="47">
        <v>0.1</v>
      </c>
      <c r="I509" s="49">
        <f t="shared" si="34"/>
        <v>110.955</v>
      </c>
      <c r="J509" s="44" t="s">
        <v>574</v>
      </c>
      <c r="K509" s="45" t="str">
        <f t="shared" si="31"/>
        <v/>
      </c>
    </row>
    <row r="510" spans="1:11" ht="15.75" thickBot="1" x14ac:dyDescent="0.3">
      <c r="A510" s="26"/>
      <c r="B510" s="5" t="s">
        <v>159</v>
      </c>
      <c r="C510" s="54"/>
      <c r="D510" s="54"/>
      <c r="E510" s="55"/>
      <c r="F510" s="56"/>
      <c r="G510" s="56"/>
      <c r="H510" s="98"/>
      <c r="I510" s="38"/>
      <c r="J510" s="38"/>
      <c r="K510" s="45" t="str">
        <f t="shared" si="31"/>
        <v/>
      </c>
    </row>
    <row r="511" spans="1:11" ht="15" customHeight="1" x14ac:dyDescent="0.25">
      <c r="A511" s="24">
        <v>471</v>
      </c>
      <c r="B511" s="46" t="s">
        <v>159</v>
      </c>
      <c r="C511" s="46" t="s">
        <v>159</v>
      </c>
      <c r="D511" s="46" t="s">
        <v>160</v>
      </c>
      <c r="E511" s="47" t="s">
        <v>1</v>
      </c>
      <c r="F511" s="41">
        <v>253.5</v>
      </c>
      <c r="G511" s="48">
        <v>253.5</v>
      </c>
      <c r="H511" s="47">
        <v>12</v>
      </c>
      <c r="I511" s="49">
        <f t="shared" ref="I511:I517" si="35">H511*F511</f>
        <v>3042</v>
      </c>
      <c r="J511" s="44" t="s">
        <v>574</v>
      </c>
      <c r="K511" s="45" t="str">
        <f t="shared" si="31"/>
        <v/>
      </c>
    </row>
    <row r="512" spans="1:11" ht="15" customHeight="1" x14ac:dyDescent="0.25">
      <c r="A512" s="24">
        <v>472</v>
      </c>
      <c r="B512" s="46" t="s">
        <v>159</v>
      </c>
      <c r="C512" s="46" t="s">
        <v>159</v>
      </c>
      <c r="D512" s="46" t="s">
        <v>161</v>
      </c>
      <c r="E512" s="47" t="s">
        <v>1</v>
      </c>
      <c r="F512" s="41">
        <v>259.35000000000002</v>
      </c>
      <c r="G512" s="48">
        <v>259.35000000000002</v>
      </c>
      <c r="H512" s="47">
        <v>48</v>
      </c>
      <c r="I512" s="49">
        <f t="shared" si="35"/>
        <v>12448.800000000001</v>
      </c>
      <c r="J512" s="44" t="s">
        <v>574</v>
      </c>
      <c r="K512" s="45" t="str">
        <f t="shared" si="31"/>
        <v/>
      </c>
    </row>
    <row r="513" spans="1:11" ht="15" customHeight="1" x14ac:dyDescent="0.25">
      <c r="A513" s="24">
        <v>473</v>
      </c>
      <c r="B513" s="46" t="s">
        <v>159</v>
      </c>
      <c r="C513" s="46" t="s">
        <v>159</v>
      </c>
      <c r="D513" s="46" t="s">
        <v>162</v>
      </c>
      <c r="E513" s="47" t="s">
        <v>1</v>
      </c>
      <c r="F513" s="41">
        <v>267.14999999999998</v>
      </c>
      <c r="G513" s="48">
        <v>267.14999999999998</v>
      </c>
      <c r="H513" s="47">
        <v>0.1</v>
      </c>
      <c r="I513" s="49">
        <f t="shared" si="35"/>
        <v>26.715</v>
      </c>
      <c r="J513" s="44" t="s">
        <v>574</v>
      </c>
      <c r="K513" s="45" t="str">
        <f t="shared" si="31"/>
        <v/>
      </c>
    </row>
    <row r="514" spans="1:11" ht="15" customHeight="1" x14ac:dyDescent="0.25">
      <c r="A514" s="24">
        <v>474</v>
      </c>
      <c r="B514" s="46" t="s">
        <v>159</v>
      </c>
      <c r="C514" s="46" t="s">
        <v>159</v>
      </c>
      <c r="D514" s="46" t="s">
        <v>285</v>
      </c>
      <c r="E514" s="47" t="s">
        <v>1</v>
      </c>
      <c r="F514" s="41">
        <v>265.2</v>
      </c>
      <c r="G514" s="48">
        <v>265.2</v>
      </c>
      <c r="H514" s="47">
        <v>0.1</v>
      </c>
      <c r="I514" s="49">
        <f t="shared" si="35"/>
        <v>26.52</v>
      </c>
      <c r="J514" s="44" t="s">
        <v>574</v>
      </c>
      <c r="K514" s="45" t="str">
        <f t="shared" si="31"/>
        <v/>
      </c>
    </row>
    <row r="515" spans="1:11" ht="15" customHeight="1" x14ac:dyDescent="0.25">
      <c r="A515" s="24">
        <v>475</v>
      </c>
      <c r="B515" s="46" t="s">
        <v>159</v>
      </c>
      <c r="C515" s="46" t="s">
        <v>159</v>
      </c>
      <c r="D515" s="46" t="s">
        <v>163</v>
      </c>
      <c r="E515" s="47" t="s">
        <v>1</v>
      </c>
      <c r="F515" s="41">
        <v>276.89999999999998</v>
      </c>
      <c r="G515" s="48">
        <v>276.89999999999998</v>
      </c>
      <c r="H515" s="47">
        <v>131</v>
      </c>
      <c r="I515" s="49">
        <f t="shared" si="35"/>
        <v>36273.899999999994</v>
      </c>
      <c r="J515" s="44" t="s">
        <v>574</v>
      </c>
      <c r="K515" s="45" t="str">
        <f t="shared" si="31"/>
        <v/>
      </c>
    </row>
    <row r="516" spans="1:11" ht="15" customHeight="1" x14ac:dyDescent="0.25">
      <c r="A516" s="24">
        <v>476</v>
      </c>
      <c r="B516" s="46" t="s">
        <v>159</v>
      </c>
      <c r="C516" s="46" t="s">
        <v>159</v>
      </c>
      <c r="D516" s="46" t="s">
        <v>164</v>
      </c>
      <c r="E516" s="47" t="s">
        <v>1</v>
      </c>
      <c r="F516" s="41">
        <v>329.55</v>
      </c>
      <c r="G516" s="48">
        <v>329.55</v>
      </c>
      <c r="H516" s="47">
        <v>282</v>
      </c>
      <c r="I516" s="49">
        <f t="shared" si="35"/>
        <v>92933.1</v>
      </c>
      <c r="J516" s="44" t="s">
        <v>574</v>
      </c>
      <c r="K516" s="45" t="str">
        <f t="shared" si="31"/>
        <v/>
      </c>
    </row>
    <row r="517" spans="1:11" ht="15" customHeight="1" thickBot="1" x14ac:dyDescent="0.3">
      <c r="A517" s="24">
        <v>477</v>
      </c>
      <c r="B517" s="46" t="s">
        <v>159</v>
      </c>
      <c r="C517" s="46" t="s">
        <v>159</v>
      </c>
      <c r="D517" s="46" t="s">
        <v>165</v>
      </c>
      <c r="E517" s="47" t="s">
        <v>1</v>
      </c>
      <c r="F517" s="41">
        <v>651.29999999999995</v>
      </c>
      <c r="G517" s="48">
        <v>651.29999999999995</v>
      </c>
      <c r="H517" s="47">
        <v>30</v>
      </c>
      <c r="I517" s="49">
        <f t="shared" si="35"/>
        <v>19539</v>
      </c>
      <c r="J517" s="44" t="s">
        <v>574</v>
      </c>
      <c r="K517" s="45" t="str">
        <f t="shared" si="31"/>
        <v/>
      </c>
    </row>
    <row r="518" spans="1:11" ht="30.75" thickBot="1" x14ac:dyDescent="0.3">
      <c r="A518" s="26"/>
      <c r="B518" s="5" t="s">
        <v>74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1"/>
        <v/>
      </c>
    </row>
    <row r="519" spans="1:11" ht="29.45" customHeight="1" x14ac:dyDescent="0.25">
      <c r="A519" s="24">
        <v>478</v>
      </c>
      <c r="B519" s="46" t="s">
        <v>74</v>
      </c>
      <c r="C519" s="46" t="s">
        <v>75</v>
      </c>
      <c r="D519" s="46" t="s">
        <v>76</v>
      </c>
      <c r="E519" s="47" t="s">
        <v>2</v>
      </c>
      <c r="F519" s="41">
        <v>1.76</v>
      </c>
      <c r="G519" s="48">
        <v>1.76</v>
      </c>
      <c r="H519" s="47">
        <v>754</v>
      </c>
      <c r="I519" s="49">
        <f t="shared" ref="I519:I525" si="36">H519*F519</f>
        <v>1327.04</v>
      </c>
      <c r="J519" s="44" t="s">
        <v>574</v>
      </c>
      <c r="K519" s="45" t="str">
        <f t="shared" si="31"/>
        <v/>
      </c>
    </row>
    <row r="520" spans="1:11" ht="29.45" customHeight="1" x14ac:dyDescent="0.25">
      <c r="A520" s="24">
        <v>479</v>
      </c>
      <c r="B520" s="46" t="s">
        <v>74</v>
      </c>
      <c r="C520" s="46" t="s">
        <v>75</v>
      </c>
      <c r="D520" s="46" t="s">
        <v>77</v>
      </c>
      <c r="E520" s="47" t="s">
        <v>2</v>
      </c>
      <c r="F520" s="41">
        <v>2.99</v>
      </c>
      <c r="G520" s="48">
        <v>2.99</v>
      </c>
      <c r="H520" s="47">
        <v>2881</v>
      </c>
      <c r="I520" s="49">
        <f t="shared" si="36"/>
        <v>8614.19</v>
      </c>
      <c r="J520" s="44" t="s">
        <v>574</v>
      </c>
      <c r="K520" s="45" t="str">
        <f t="shared" si="31"/>
        <v/>
      </c>
    </row>
    <row r="521" spans="1:11" ht="29.45" customHeight="1" x14ac:dyDescent="0.25">
      <c r="A521" s="24">
        <v>480</v>
      </c>
      <c r="B521" s="46" t="s">
        <v>74</v>
      </c>
      <c r="C521" s="46" t="s">
        <v>75</v>
      </c>
      <c r="D521" s="46" t="s">
        <v>78</v>
      </c>
      <c r="E521" s="47" t="s">
        <v>2</v>
      </c>
      <c r="F521" s="41">
        <v>3.9</v>
      </c>
      <c r="G521" s="48">
        <v>3.9</v>
      </c>
      <c r="H521" s="47">
        <v>656</v>
      </c>
      <c r="I521" s="49">
        <f t="shared" si="36"/>
        <v>2558.4</v>
      </c>
      <c r="J521" s="44" t="s">
        <v>574</v>
      </c>
      <c r="K521" s="45" t="str">
        <f t="shared" si="31"/>
        <v/>
      </c>
    </row>
    <row r="522" spans="1:11" ht="29.45" customHeight="1" x14ac:dyDescent="0.25">
      <c r="A522" s="24">
        <v>481</v>
      </c>
      <c r="B522" s="46" t="s">
        <v>74</v>
      </c>
      <c r="C522" s="46" t="s">
        <v>75</v>
      </c>
      <c r="D522" s="46" t="s">
        <v>79</v>
      </c>
      <c r="E522" s="47" t="s">
        <v>2</v>
      </c>
      <c r="F522" s="41">
        <v>5.37</v>
      </c>
      <c r="G522" s="48">
        <v>5.37</v>
      </c>
      <c r="H522" s="47">
        <v>5795</v>
      </c>
      <c r="I522" s="49">
        <f t="shared" si="36"/>
        <v>31119.15</v>
      </c>
      <c r="J522" s="44" t="s">
        <v>574</v>
      </c>
      <c r="K522" s="45" t="str">
        <f t="shared" si="31"/>
        <v/>
      </c>
    </row>
    <row r="523" spans="1:11" ht="29.45" customHeight="1" x14ac:dyDescent="0.25">
      <c r="A523" s="24">
        <v>482</v>
      </c>
      <c r="B523" s="46" t="s">
        <v>74</v>
      </c>
      <c r="C523" s="46" t="s">
        <v>75</v>
      </c>
      <c r="D523" s="46" t="s">
        <v>80</v>
      </c>
      <c r="E523" s="47" t="s">
        <v>2</v>
      </c>
      <c r="F523" s="41">
        <v>6.44</v>
      </c>
      <c r="G523" s="48">
        <v>6.44</v>
      </c>
      <c r="H523" s="47">
        <v>2276</v>
      </c>
      <c r="I523" s="49">
        <f t="shared" si="36"/>
        <v>14657.44</v>
      </c>
      <c r="J523" s="44" t="s">
        <v>574</v>
      </c>
      <c r="K523" s="45" t="str">
        <f t="shared" ref="K523:K587" si="37">IF(AND(ISNUMBER(F523),ISNUMBER(FIND(",",F523)),LEN(F523)-LEN(SUBSTITUTE(F523,",",""))=1),IF(LEN(RIGHT(F523,LEN(F523)-FIND(",",F523)))&gt;2,ROW(),""),"")</f>
        <v/>
      </c>
    </row>
    <row r="524" spans="1:11" ht="29.45" customHeight="1" x14ac:dyDescent="0.25">
      <c r="A524" s="24">
        <v>483</v>
      </c>
      <c r="B524" s="46" t="s">
        <v>74</v>
      </c>
      <c r="C524" s="46" t="s">
        <v>75</v>
      </c>
      <c r="D524" s="46" t="s">
        <v>81</v>
      </c>
      <c r="E524" s="47" t="s">
        <v>2</v>
      </c>
      <c r="F524" s="41">
        <v>9.36</v>
      </c>
      <c r="G524" s="48">
        <v>9.36</v>
      </c>
      <c r="H524" s="47">
        <v>7993</v>
      </c>
      <c r="I524" s="49">
        <f t="shared" si="36"/>
        <v>74814.48</v>
      </c>
      <c r="J524" s="44" t="s">
        <v>574</v>
      </c>
      <c r="K524" s="45" t="str">
        <f t="shared" si="37"/>
        <v/>
      </c>
    </row>
    <row r="525" spans="1:11" ht="29.45" customHeight="1" thickBot="1" x14ac:dyDescent="0.3">
      <c r="A525" s="24">
        <v>484</v>
      </c>
      <c r="B525" s="46" t="s">
        <v>74</v>
      </c>
      <c r="C525" s="46" t="s">
        <v>75</v>
      </c>
      <c r="D525" s="46" t="s">
        <v>82</v>
      </c>
      <c r="E525" s="47" t="s">
        <v>2</v>
      </c>
      <c r="F525" s="41">
        <v>14.15</v>
      </c>
      <c r="G525" s="48">
        <v>14.15</v>
      </c>
      <c r="H525" s="47">
        <v>750</v>
      </c>
      <c r="I525" s="49">
        <f t="shared" si="36"/>
        <v>10612.5</v>
      </c>
      <c r="J525" s="44" t="s">
        <v>574</v>
      </c>
      <c r="K525" s="45" t="str">
        <f t="shared" si="37"/>
        <v/>
      </c>
    </row>
    <row r="526" spans="1:11" ht="15.75" thickBot="1" x14ac:dyDescent="0.3">
      <c r="A526" s="26"/>
      <c r="B526" s="5" t="s">
        <v>83</v>
      </c>
      <c r="C526" s="54"/>
      <c r="D526" s="54"/>
      <c r="E526" s="55"/>
      <c r="F526" s="56"/>
      <c r="G526" s="56"/>
      <c r="H526" s="98"/>
      <c r="I526" s="38"/>
      <c r="J526" s="38"/>
      <c r="K526" s="45" t="str">
        <f t="shared" si="37"/>
        <v/>
      </c>
    </row>
    <row r="527" spans="1:11" ht="15" customHeight="1" x14ac:dyDescent="0.25">
      <c r="A527" s="24">
        <v>485</v>
      </c>
      <c r="B527" s="46" t="s">
        <v>83</v>
      </c>
      <c r="C527" s="46" t="s">
        <v>84</v>
      </c>
      <c r="D527" s="46" t="s">
        <v>85</v>
      </c>
      <c r="E527" s="47" t="s">
        <v>86</v>
      </c>
      <c r="F527" s="41">
        <v>7.8</v>
      </c>
      <c r="G527" s="48">
        <v>7.8</v>
      </c>
      <c r="H527" s="47">
        <v>124.73</v>
      </c>
      <c r="I527" s="49">
        <f t="shared" ref="I527:I536" si="38">H527*F527</f>
        <v>972.89400000000001</v>
      </c>
      <c r="J527" s="44" t="s">
        <v>574</v>
      </c>
      <c r="K527" s="45" t="str">
        <f t="shared" si="37"/>
        <v/>
      </c>
    </row>
    <row r="528" spans="1:11" ht="15" customHeight="1" x14ac:dyDescent="0.25">
      <c r="A528" s="24">
        <v>486</v>
      </c>
      <c r="B528" s="46" t="s">
        <v>83</v>
      </c>
      <c r="C528" s="46" t="s">
        <v>84</v>
      </c>
      <c r="D528" s="46" t="s">
        <v>87</v>
      </c>
      <c r="E528" s="47" t="s">
        <v>86</v>
      </c>
      <c r="F528" s="41">
        <v>7.8</v>
      </c>
      <c r="G528" s="48">
        <v>7.8</v>
      </c>
      <c r="H528" s="47">
        <v>66.78</v>
      </c>
      <c r="I528" s="49">
        <f t="shared" si="38"/>
        <v>520.88400000000001</v>
      </c>
      <c r="J528" s="44" t="s">
        <v>574</v>
      </c>
      <c r="K528" s="45" t="str">
        <f t="shared" si="37"/>
        <v/>
      </c>
    </row>
    <row r="529" spans="1:11" ht="15" customHeight="1" x14ac:dyDescent="0.25">
      <c r="A529" s="24">
        <v>487</v>
      </c>
      <c r="B529" s="46" t="s">
        <v>83</v>
      </c>
      <c r="C529" s="46" t="s">
        <v>84</v>
      </c>
      <c r="D529" s="46" t="s">
        <v>88</v>
      </c>
      <c r="E529" s="47" t="s">
        <v>86</v>
      </c>
      <c r="F529" s="41">
        <v>7.8</v>
      </c>
      <c r="G529" s="48">
        <v>7.8</v>
      </c>
      <c r="H529" s="47">
        <v>52.64</v>
      </c>
      <c r="I529" s="49">
        <f t="shared" si="38"/>
        <v>410.59199999999998</v>
      </c>
      <c r="J529" s="44" t="s">
        <v>574</v>
      </c>
      <c r="K529" s="45" t="str">
        <f t="shared" si="37"/>
        <v/>
      </c>
    </row>
    <row r="530" spans="1:11" ht="15" customHeight="1" x14ac:dyDescent="0.25">
      <c r="A530" s="24">
        <v>488</v>
      </c>
      <c r="B530" s="46" t="s">
        <v>83</v>
      </c>
      <c r="C530" s="46" t="s">
        <v>84</v>
      </c>
      <c r="D530" s="46" t="s">
        <v>89</v>
      </c>
      <c r="E530" s="47" t="s">
        <v>86</v>
      </c>
      <c r="F530" s="41">
        <v>7.8</v>
      </c>
      <c r="G530" s="48">
        <v>7.8</v>
      </c>
      <c r="H530" s="47">
        <v>0.1</v>
      </c>
      <c r="I530" s="49">
        <f t="shared" si="38"/>
        <v>0.78</v>
      </c>
      <c r="J530" s="44" t="s">
        <v>574</v>
      </c>
      <c r="K530" s="45" t="str">
        <f t="shared" si="37"/>
        <v/>
      </c>
    </row>
    <row r="531" spans="1:11" ht="15" customHeight="1" x14ac:dyDescent="0.25">
      <c r="A531" s="24">
        <v>489</v>
      </c>
      <c r="B531" s="46" t="s">
        <v>83</v>
      </c>
      <c r="C531" s="46" t="s">
        <v>84</v>
      </c>
      <c r="D531" s="46" t="s">
        <v>91</v>
      </c>
      <c r="E531" s="47" t="s">
        <v>86</v>
      </c>
      <c r="F531" s="41">
        <v>7.8</v>
      </c>
      <c r="G531" s="48">
        <v>7.8</v>
      </c>
      <c r="H531" s="47">
        <v>0.1</v>
      </c>
      <c r="I531" s="49">
        <f t="shared" si="38"/>
        <v>0.78</v>
      </c>
      <c r="J531" s="44" t="s">
        <v>574</v>
      </c>
      <c r="K531" s="45" t="str">
        <f t="shared" si="37"/>
        <v/>
      </c>
    </row>
    <row r="532" spans="1:11" ht="29.45" customHeight="1" x14ac:dyDescent="0.25">
      <c r="A532" s="24">
        <v>490</v>
      </c>
      <c r="B532" s="46" t="s">
        <v>83</v>
      </c>
      <c r="C532" s="46" t="s">
        <v>489</v>
      </c>
      <c r="D532" s="46" t="s">
        <v>85</v>
      </c>
      <c r="E532" s="47" t="s">
        <v>86</v>
      </c>
      <c r="F532" s="41">
        <v>7.32</v>
      </c>
      <c r="G532" s="48">
        <v>7.32</v>
      </c>
      <c r="H532" s="47">
        <v>0.1</v>
      </c>
      <c r="I532" s="49">
        <f t="shared" si="38"/>
        <v>0.7320000000000001</v>
      </c>
      <c r="J532" s="44" t="s">
        <v>574</v>
      </c>
      <c r="K532" s="45" t="str">
        <f t="shared" si="37"/>
        <v/>
      </c>
    </row>
    <row r="533" spans="1:11" ht="29.45" customHeight="1" x14ac:dyDescent="0.25">
      <c r="A533" s="24">
        <v>491</v>
      </c>
      <c r="B533" s="46" t="s">
        <v>83</v>
      </c>
      <c r="C533" s="46" t="s">
        <v>489</v>
      </c>
      <c r="D533" s="46" t="s">
        <v>87</v>
      </c>
      <c r="E533" s="47" t="s">
        <v>86</v>
      </c>
      <c r="F533" s="41">
        <v>7.32</v>
      </c>
      <c r="G533" s="48">
        <v>7.32</v>
      </c>
      <c r="H533" s="47">
        <v>12</v>
      </c>
      <c r="I533" s="49">
        <f t="shared" si="38"/>
        <v>87.84</v>
      </c>
      <c r="J533" s="44" t="s">
        <v>574</v>
      </c>
      <c r="K533" s="45" t="str">
        <f t="shared" si="37"/>
        <v/>
      </c>
    </row>
    <row r="534" spans="1:11" ht="29.45" customHeight="1" x14ac:dyDescent="0.25">
      <c r="A534" s="24">
        <v>492</v>
      </c>
      <c r="B534" s="46" t="s">
        <v>83</v>
      </c>
      <c r="C534" s="46" t="s">
        <v>489</v>
      </c>
      <c r="D534" s="46" t="s">
        <v>88</v>
      </c>
      <c r="E534" s="47" t="s">
        <v>86</v>
      </c>
      <c r="F534" s="41">
        <v>7.32</v>
      </c>
      <c r="G534" s="48">
        <v>7.32</v>
      </c>
      <c r="H534" s="47">
        <v>7.86</v>
      </c>
      <c r="I534" s="49">
        <f t="shared" si="38"/>
        <v>57.535200000000003</v>
      </c>
      <c r="J534" s="44" t="s">
        <v>574</v>
      </c>
      <c r="K534" s="45" t="str">
        <f t="shared" si="37"/>
        <v/>
      </c>
    </row>
    <row r="535" spans="1:11" ht="29.45" customHeight="1" x14ac:dyDescent="0.25">
      <c r="A535" s="24">
        <v>493</v>
      </c>
      <c r="B535" s="46" t="s">
        <v>83</v>
      </c>
      <c r="C535" s="46" t="s">
        <v>489</v>
      </c>
      <c r="D535" s="46" t="s">
        <v>89</v>
      </c>
      <c r="E535" s="47" t="s">
        <v>86</v>
      </c>
      <c r="F535" s="41">
        <v>7.32</v>
      </c>
      <c r="G535" s="48">
        <v>7.32</v>
      </c>
      <c r="H535" s="47">
        <v>0.1</v>
      </c>
      <c r="I535" s="49">
        <f t="shared" si="38"/>
        <v>0.7320000000000001</v>
      </c>
      <c r="J535" s="44" t="s">
        <v>574</v>
      </c>
      <c r="K535" s="45" t="str">
        <f t="shared" si="37"/>
        <v/>
      </c>
    </row>
    <row r="536" spans="1:11" ht="29.45" customHeight="1" thickBot="1" x14ac:dyDescent="0.3">
      <c r="A536" s="24">
        <v>494</v>
      </c>
      <c r="B536" s="46" t="s">
        <v>83</v>
      </c>
      <c r="C536" s="46" t="s">
        <v>489</v>
      </c>
      <c r="D536" s="46" t="s">
        <v>91</v>
      </c>
      <c r="E536" s="47" t="s">
        <v>86</v>
      </c>
      <c r="F536" s="41">
        <v>7.32</v>
      </c>
      <c r="G536" s="48">
        <v>7.32</v>
      </c>
      <c r="H536" s="47">
        <v>0.1</v>
      </c>
      <c r="I536" s="49">
        <f t="shared" si="38"/>
        <v>0.7320000000000001</v>
      </c>
      <c r="J536" s="44" t="s">
        <v>574</v>
      </c>
      <c r="K536" s="45" t="str">
        <f t="shared" si="37"/>
        <v/>
      </c>
    </row>
    <row r="537" spans="1:11" ht="15.75" thickBot="1" x14ac:dyDescent="0.3">
      <c r="A537" s="26"/>
      <c r="B537" s="5" t="s">
        <v>469</v>
      </c>
      <c r="C537" s="54"/>
      <c r="D537" s="54"/>
      <c r="E537" s="55"/>
      <c r="F537" s="56"/>
      <c r="G537" s="56"/>
      <c r="H537" s="98"/>
      <c r="I537" s="38"/>
      <c r="J537" s="38"/>
      <c r="K537" s="45" t="str">
        <f t="shared" si="37"/>
        <v/>
      </c>
    </row>
    <row r="538" spans="1:11" ht="15" customHeight="1" x14ac:dyDescent="0.25">
      <c r="A538" s="24">
        <v>495</v>
      </c>
      <c r="B538" s="46" t="s">
        <v>469</v>
      </c>
      <c r="C538" s="46" t="s">
        <v>90</v>
      </c>
      <c r="D538" s="46" t="s">
        <v>85</v>
      </c>
      <c r="E538" s="47" t="s">
        <v>2</v>
      </c>
      <c r="F538" s="41">
        <v>2.0299999999999998</v>
      </c>
      <c r="G538" s="48">
        <v>2.0299999999999998</v>
      </c>
      <c r="H538" s="47">
        <v>766.5</v>
      </c>
      <c r="I538" s="49">
        <f>H538*F538</f>
        <v>1555.9949999999999</v>
      </c>
      <c r="J538" s="44" t="s">
        <v>574</v>
      </c>
      <c r="K538" s="45" t="str">
        <f t="shared" si="37"/>
        <v/>
      </c>
    </row>
    <row r="539" spans="1:11" ht="15" customHeight="1" x14ac:dyDescent="0.25">
      <c r="A539" s="24">
        <v>496</v>
      </c>
      <c r="B539" s="46" t="s">
        <v>469</v>
      </c>
      <c r="C539" s="46" t="s">
        <v>90</v>
      </c>
      <c r="D539" s="46" t="s">
        <v>87</v>
      </c>
      <c r="E539" s="47" t="s">
        <v>2</v>
      </c>
      <c r="F539" s="41">
        <v>2.42</v>
      </c>
      <c r="G539" s="48">
        <v>2.42</v>
      </c>
      <c r="H539" s="47">
        <v>264</v>
      </c>
      <c r="I539" s="49">
        <f>H539*F539</f>
        <v>638.88</v>
      </c>
      <c r="J539" s="44" t="s">
        <v>574</v>
      </c>
      <c r="K539" s="45" t="str">
        <f t="shared" si="37"/>
        <v/>
      </c>
    </row>
    <row r="540" spans="1:11" ht="15" customHeight="1" x14ac:dyDescent="0.25">
      <c r="A540" s="24">
        <v>497</v>
      </c>
      <c r="B540" s="46" t="s">
        <v>469</v>
      </c>
      <c r="C540" s="46" t="s">
        <v>90</v>
      </c>
      <c r="D540" s="46" t="s">
        <v>88</v>
      </c>
      <c r="E540" s="47" t="s">
        <v>2</v>
      </c>
      <c r="F540" s="41">
        <v>3.06</v>
      </c>
      <c r="G540" s="48">
        <v>3.06</v>
      </c>
      <c r="H540" s="47">
        <v>1027.5</v>
      </c>
      <c r="I540" s="49">
        <f>H540*F540</f>
        <v>3144.15</v>
      </c>
      <c r="J540" s="44" t="s">
        <v>574</v>
      </c>
      <c r="K540" s="45" t="str">
        <f t="shared" si="37"/>
        <v/>
      </c>
    </row>
    <row r="541" spans="1:11" ht="15" customHeight="1" x14ac:dyDescent="0.25">
      <c r="A541" s="24">
        <v>498</v>
      </c>
      <c r="B541" s="46" t="s">
        <v>469</v>
      </c>
      <c r="C541" s="46" t="s">
        <v>90</v>
      </c>
      <c r="D541" s="46" t="s">
        <v>89</v>
      </c>
      <c r="E541" s="47" t="s">
        <v>2</v>
      </c>
      <c r="F541" s="41">
        <v>3.89</v>
      </c>
      <c r="G541" s="48">
        <v>3.89</v>
      </c>
      <c r="H541" s="47">
        <v>1.5</v>
      </c>
      <c r="I541" s="49">
        <f>H541*F541</f>
        <v>5.835</v>
      </c>
      <c r="J541" s="44" t="s">
        <v>574</v>
      </c>
      <c r="K541" s="45" t="str">
        <f t="shared" si="37"/>
        <v/>
      </c>
    </row>
    <row r="542" spans="1:11" ht="15" customHeight="1" thickBot="1" x14ac:dyDescent="0.3">
      <c r="A542" s="24">
        <v>499</v>
      </c>
      <c r="B542" s="46" t="s">
        <v>469</v>
      </c>
      <c r="C542" s="46" t="s">
        <v>90</v>
      </c>
      <c r="D542" s="46" t="s">
        <v>91</v>
      </c>
      <c r="E542" s="47" t="s">
        <v>2</v>
      </c>
      <c r="F542" s="41">
        <v>5.52</v>
      </c>
      <c r="G542" s="48">
        <v>5.52</v>
      </c>
      <c r="H542" s="47">
        <v>12</v>
      </c>
      <c r="I542" s="49">
        <f>H542*F542</f>
        <v>66.239999999999995</v>
      </c>
      <c r="J542" s="44" t="s">
        <v>574</v>
      </c>
      <c r="K542" s="45" t="str">
        <f t="shared" si="37"/>
        <v/>
      </c>
    </row>
    <row r="543" spans="1:11" ht="15.75" thickBot="1" x14ac:dyDescent="0.3">
      <c r="A543" s="26"/>
      <c r="B543" s="5" t="s">
        <v>571</v>
      </c>
      <c r="C543" s="54"/>
      <c r="D543" s="54"/>
      <c r="E543" s="55"/>
      <c r="F543" s="56"/>
      <c r="G543" s="56"/>
      <c r="H543" s="98"/>
      <c r="I543" s="38"/>
      <c r="J543" s="38"/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166</v>
      </c>
      <c r="C544" s="46" t="s">
        <v>471</v>
      </c>
      <c r="D544" s="46" t="s">
        <v>167</v>
      </c>
      <c r="E544" s="47" t="s">
        <v>2</v>
      </c>
      <c r="F544" s="41">
        <v>28.67</v>
      </c>
      <c r="G544" s="48">
        <v>28.67</v>
      </c>
      <c r="H544" s="47">
        <v>0.1</v>
      </c>
      <c r="I544" s="49">
        <f t="shared" ref="I544:I578" si="39">H544*F544</f>
        <v>2.8670000000000004</v>
      </c>
      <c r="J544" s="44" t="s">
        <v>575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166</v>
      </c>
      <c r="C545" s="46" t="s">
        <v>471</v>
      </c>
      <c r="D545" s="46" t="s">
        <v>168</v>
      </c>
      <c r="E545" s="47" t="s">
        <v>2</v>
      </c>
      <c r="F545" s="41">
        <v>42.32</v>
      </c>
      <c r="G545" s="48">
        <v>42.32</v>
      </c>
      <c r="H545" s="47">
        <v>193</v>
      </c>
      <c r="I545" s="49">
        <f t="shared" si="39"/>
        <v>8167.76</v>
      </c>
      <c r="J545" s="44" t="s">
        <v>575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166</v>
      </c>
      <c r="C546" s="46" t="s">
        <v>470</v>
      </c>
      <c r="D546" s="46" t="s">
        <v>206</v>
      </c>
      <c r="E546" s="47" t="s">
        <v>2</v>
      </c>
      <c r="F546" s="41">
        <v>20.09</v>
      </c>
      <c r="G546" s="48">
        <v>20.09</v>
      </c>
      <c r="H546" s="47">
        <v>697</v>
      </c>
      <c r="I546" s="49">
        <f t="shared" si="39"/>
        <v>14002.73</v>
      </c>
      <c r="J546" s="44" t="s">
        <v>575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166</v>
      </c>
      <c r="C547" s="46" t="s">
        <v>470</v>
      </c>
      <c r="D547" s="46" t="s">
        <v>629</v>
      </c>
      <c r="E547" s="47" t="s">
        <v>2</v>
      </c>
      <c r="F547" s="41">
        <v>26.24</v>
      </c>
      <c r="G547" s="48">
        <v>26.24</v>
      </c>
      <c r="H547" s="47">
        <v>1263</v>
      </c>
      <c r="I547" s="49">
        <f t="shared" si="39"/>
        <v>33141.119999999995</v>
      </c>
      <c r="J547" s="44" t="s">
        <v>575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166</v>
      </c>
      <c r="C548" s="46" t="s">
        <v>470</v>
      </c>
      <c r="D548" s="46" t="s">
        <v>630</v>
      </c>
      <c r="E548" s="47" t="s">
        <v>2</v>
      </c>
      <c r="F548" s="41">
        <v>45.83</v>
      </c>
      <c r="G548" s="48">
        <v>45.83</v>
      </c>
      <c r="H548" s="47">
        <v>0.1</v>
      </c>
      <c r="I548" s="49">
        <f t="shared" si="39"/>
        <v>4.5830000000000002</v>
      </c>
      <c r="J548" s="44" t="s">
        <v>575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166</v>
      </c>
      <c r="C549" s="46" t="s">
        <v>472</v>
      </c>
      <c r="D549" s="46" t="s">
        <v>169</v>
      </c>
      <c r="E549" s="47" t="s">
        <v>2</v>
      </c>
      <c r="F549" s="41">
        <v>15.6</v>
      </c>
      <c r="G549" s="48">
        <v>15.6</v>
      </c>
      <c r="H549" s="47">
        <v>0.1</v>
      </c>
      <c r="I549" s="49">
        <f t="shared" si="39"/>
        <v>1.56</v>
      </c>
      <c r="J549" s="44" t="s">
        <v>575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166</v>
      </c>
      <c r="C550" s="46" t="s">
        <v>472</v>
      </c>
      <c r="D550" s="46" t="s">
        <v>170</v>
      </c>
      <c r="E550" s="47" t="s">
        <v>2</v>
      </c>
      <c r="F550" s="41">
        <v>20.09</v>
      </c>
      <c r="G550" s="48">
        <v>20.09</v>
      </c>
      <c r="H550" s="47">
        <v>0.1</v>
      </c>
      <c r="I550" s="49">
        <f t="shared" si="39"/>
        <v>2.0089999999999999</v>
      </c>
      <c r="J550" s="44" t="s">
        <v>575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166</v>
      </c>
      <c r="C551" s="46" t="s">
        <v>473</v>
      </c>
      <c r="D551" s="46" t="s">
        <v>169</v>
      </c>
      <c r="E551" s="47" t="s">
        <v>2</v>
      </c>
      <c r="F551" s="41">
        <v>15.6</v>
      </c>
      <c r="G551" s="48">
        <v>15.6</v>
      </c>
      <c r="H551" s="47">
        <v>0.1</v>
      </c>
      <c r="I551" s="49">
        <f t="shared" si="39"/>
        <v>1.56</v>
      </c>
      <c r="J551" s="44" t="s">
        <v>575</v>
      </c>
      <c r="K551" s="45" t="str">
        <f t="shared" si="37"/>
        <v/>
      </c>
    </row>
    <row r="552" spans="1:11" ht="29.45" customHeight="1" x14ac:dyDescent="0.25">
      <c r="A552" s="24">
        <v>508</v>
      </c>
      <c r="B552" s="46" t="s">
        <v>166</v>
      </c>
      <c r="C552" s="46" t="s">
        <v>473</v>
      </c>
      <c r="D552" s="46" t="s">
        <v>170</v>
      </c>
      <c r="E552" s="47" t="s">
        <v>2</v>
      </c>
      <c r="F552" s="41">
        <v>20.09</v>
      </c>
      <c r="G552" s="48">
        <v>20.09</v>
      </c>
      <c r="H552" s="47">
        <v>0.1</v>
      </c>
      <c r="I552" s="49">
        <f t="shared" si="39"/>
        <v>2.0089999999999999</v>
      </c>
      <c r="J552" s="44" t="s">
        <v>575</v>
      </c>
      <c r="K552" s="45" t="str">
        <f t="shared" si="37"/>
        <v/>
      </c>
    </row>
    <row r="553" spans="1:11" ht="29.45" customHeight="1" x14ac:dyDescent="0.25">
      <c r="A553" s="24">
        <v>509</v>
      </c>
      <c r="B553" s="46" t="s">
        <v>166</v>
      </c>
      <c r="C553" s="46" t="s">
        <v>472</v>
      </c>
      <c r="D553" s="46" t="s">
        <v>171</v>
      </c>
      <c r="E553" s="47" t="s">
        <v>2</v>
      </c>
      <c r="F553" s="41">
        <v>26.24</v>
      </c>
      <c r="G553" s="48">
        <v>26.24</v>
      </c>
      <c r="H553" s="47">
        <v>0.1</v>
      </c>
      <c r="I553" s="49">
        <f t="shared" si="39"/>
        <v>2.6240000000000001</v>
      </c>
      <c r="J553" s="44" t="s">
        <v>575</v>
      </c>
      <c r="K553" s="45" t="str">
        <f t="shared" si="37"/>
        <v/>
      </c>
    </row>
    <row r="554" spans="1:11" ht="29.45" customHeight="1" x14ac:dyDescent="0.25">
      <c r="A554" s="24">
        <v>510</v>
      </c>
      <c r="B554" s="46" t="s">
        <v>166</v>
      </c>
      <c r="C554" s="46" t="s">
        <v>473</v>
      </c>
      <c r="D554" s="46" t="s">
        <v>171</v>
      </c>
      <c r="E554" s="47" t="s">
        <v>2</v>
      </c>
      <c r="F554" s="41">
        <v>26.24</v>
      </c>
      <c r="G554" s="48">
        <v>26.24</v>
      </c>
      <c r="H554" s="47">
        <v>0.1</v>
      </c>
      <c r="I554" s="49">
        <f t="shared" si="39"/>
        <v>2.6240000000000001</v>
      </c>
      <c r="J554" s="44" t="s">
        <v>575</v>
      </c>
      <c r="K554" s="45" t="str">
        <f t="shared" si="37"/>
        <v/>
      </c>
    </row>
    <row r="555" spans="1:11" ht="29.45" customHeight="1" x14ac:dyDescent="0.25">
      <c r="A555" s="24">
        <v>511</v>
      </c>
      <c r="B555" s="46" t="s">
        <v>567</v>
      </c>
      <c r="C555" s="46" t="s">
        <v>568</v>
      </c>
      <c r="D555" s="46" t="s">
        <v>206</v>
      </c>
      <c r="E555" s="47" t="s">
        <v>2</v>
      </c>
      <c r="F555" s="41">
        <v>25.16</v>
      </c>
      <c r="G555" s="48">
        <v>25.16</v>
      </c>
      <c r="H555" s="47">
        <v>0.1</v>
      </c>
      <c r="I555" s="49">
        <f t="shared" si="39"/>
        <v>2.516</v>
      </c>
      <c r="J555" s="44" t="s">
        <v>575</v>
      </c>
      <c r="K555" s="45" t="str">
        <f t="shared" si="37"/>
        <v/>
      </c>
    </row>
    <row r="556" spans="1:11" ht="29.45" customHeight="1" x14ac:dyDescent="0.25">
      <c r="A556" s="24">
        <v>512</v>
      </c>
      <c r="B556" s="46" t="s">
        <v>567</v>
      </c>
      <c r="C556" s="46" t="s">
        <v>568</v>
      </c>
      <c r="D556" s="46" t="s">
        <v>629</v>
      </c>
      <c r="E556" s="47" t="s">
        <v>2</v>
      </c>
      <c r="F556" s="41">
        <v>32.96</v>
      </c>
      <c r="G556" s="48">
        <v>32.96</v>
      </c>
      <c r="H556" s="47">
        <v>783</v>
      </c>
      <c r="I556" s="49">
        <f t="shared" si="39"/>
        <v>25807.68</v>
      </c>
      <c r="J556" s="44" t="s">
        <v>575</v>
      </c>
      <c r="K556" s="45" t="str">
        <f t="shared" si="37"/>
        <v/>
      </c>
    </row>
    <row r="557" spans="1:11" ht="29.45" customHeight="1" x14ac:dyDescent="0.25">
      <c r="A557" s="24">
        <v>513</v>
      </c>
      <c r="B557" s="46" t="s">
        <v>567</v>
      </c>
      <c r="C557" s="46" t="s">
        <v>569</v>
      </c>
      <c r="D557" s="46" t="s">
        <v>169</v>
      </c>
      <c r="E557" s="47" t="s">
        <v>2</v>
      </c>
      <c r="F557" s="41">
        <v>19.309999999999999</v>
      </c>
      <c r="G557" s="48">
        <v>19.309999999999999</v>
      </c>
      <c r="H557" s="47">
        <v>0.1</v>
      </c>
      <c r="I557" s="49">
        <f t="shared" si="39"/>
        <v>1.931</v>
      </c>
      <c r="J557" s="44" t="s">
        <v>575</v>
      </c>
      <c r="K557" s="45" t="str">
        <f t="shared" si="37"/>
        <v/>
      </c>
    </row>
    <row r="558" spans="1:11" ht="29.45" customHeight="1" x14ac:dyDescent="0.25">
      <c r="A558" s="24">
        <v>514</v>
      </c>
      <c r="B558" s="46" t="s">
        <v>567</v>
      </c>
      <c r="C558" s="46" t="s">
        <v>569</v>
      </c>
      <c r="D558" s="46" t="s">
        <v>170</v>
      </c>
      <c r="E558" s="47" t="s">
        <v>2</v>
      </c>
      <c r="F558" s="41">
        <v>22.34</v>
      </c>
      <c r="G558" s="48">
        <v>22.34</v>
      </c>
      <c r="H558" s="47">
        <v>0.1</v>
      </c>
      <c r="I558" s="49">
        <f t="shared" si="39"/>
        <v>2.234</v>
      </c>
      <c r="J558" s="44" t="s">
        <v>575</v>
      </c>
      <c r="K558" s="45" t="str">
        <f t="shared" si="37"/>
        <v/>
      </c>
    </row>
    <row r="559" spans="1:11" ht="29.45" customHeight="1" x14ac:dyDescent="0.25">
      <c r="A559" s="24">
        <v>515</v>
      </c>
      <c r="B559" s="46" t="s">
        <v>567</v>
      </c>
      <c r="C559" s="46" t="s">
        <v>569</v>
      </c>
      <c r="D559" s="46" t="s">
        <v>171</v>
      </c>
      <c r="E559" s="47" t="s">
        <v>2</v>
      </c>
      <c r="F559" s="41">
        <v>33.15</v>
      </c>
      <c r="G559" s="48">
        <v>33.15</v>
      </c>
      <c r="H559" s="47">
        <v>0.1</v>
      </c>
      <c r="I559" s="49">
        <f t="shared" si="39"/>
        <v>3.3149999999999999</v>
      </c>
      <c r="J559" s="44" t="s">
        <v>575</v>
      </c>
      <c r="K559" s="45" t="str">
        <f t="shared" si="37"/>
        <v/>
      </c>
    </row>
    <row r="560" spans="1:11" ht="29.45" customHeight="1" x14ac:dyDescent="0.25">
      <c r="A560" s="24">
        <v>516</v>
      </c>
      <c r="B560" s="46" t="s">
        <v>172</v>
      </c>
      <c r="C560" s="46" t="s">
        <v>474</v>
      </c>
      <c r="D560" s="46" t="s">
        <v>173</v>
      </c>
      <c r="E560" s="47" t="s">
        <v>2</v>
      </c>
      <c r="F560" s="41">
        <v>3.51</v>
      </c>
      <c r="G560" s="48">
        <v>3.51</v>
      </c>
      <c r="H560" s="47">
        <v>0.1</v>
      </c>
      <c r="I560" s="49">
        <f t="shared" si="39"/>
        <v>0.35099999999999998</v>
      </c>
      <c r="J560" s="44" t="s">
        <v>576</v>
      </c>
      <c r="K560" s="45" t="str">
        <f t="shared" si="37"/>
        <v/>
      </c>
    </row>
    <row r="561" spans="1:11" ht="29.45" customHeight="1" x14ac:dyDescent="0.25">
      <c r="A561" s="24">
        <v>517</v>
      </c>
      <c r="B561" s="46" t="s">
        <v>172</v>
      </c>
      <c r="C561" s="46" t="s">
        <v>474</v>
      </c>
      <c r="D561" s="46" t="s">
        <v>174</v>
      </c>
      <c r="E561" s="47" t="s">
        <v>2</v>
      </c>
      <c r="F561" s="41">
        <v>6.44</v>
      </c>
      <c r="G561" s="48">
        <v>6.44</v>
      </c>
      <c r="H561" s="47">
        <v>66</v>
      </c>
      <c r="I561" s="49">
        <f t="shared" si="39"/>
        <v>425.04</v>
      </c>
      <c r="J561" s="44" t="s">
        <v>576</v>
      </c>
      <c r="K561" s="45" t="str">
        <f t="shared" si="37"/>
        <v/>
      </c>
    </row>
    <row r="562" spans="1:11" ht="29.45" customHeight="1" x14ac:dyDescent="0.25">
      <c r="A562" s="24">
        <v>518</v>
      </c>
      <c r="B562" s="46" t="s">
        <v>172</v>
      </c>
      <c r="C562" s="46" t="s">
        <v>474</v>
      </c>
      <c r="D562" s="46" t="s">
        <v>175</v>
      </c>
      <c r="E562" s="47" t="s">
        <v>2</v>
      </c>
      <c r="F562" s="41">
        <v>3.51</v>
      </c>
      <c r="G562" s="48">
        <v>3.51</v>
      </c>
      <c r="H562" s="47">
        <v>379</v>
      </c>
      <c r="I562" s="49">
        <f t="shared" si="39"/>
        <v>1330.29</v>
      </c>
      <c r="J562" s="44" t="s">
        <v>576</v>
      </c>
      <c r="K562" s="45" t="str">
        <f t="shared" si="37"/>
        <v/>
      </c>
    </row>
    <row r="563" spans="1:11" ht="29.45" customHeight="1" x14ac:dyDescent="0.25">
      <c r="A563" s="24">
        <v>519</v>
      </c>
      <c r="B563" s="46" t="s">
        <v>172</v>
      </c>
      <c r="C563" s="46" t="s">
        <v>474</v>
      </c>
      <c r="D563" s="46" t="s">
        <v>634</v>
      </c>
      <c r="E563" s="47" t="s">
        <v>2</v>
      </c>
      <c r="F563" s="41">
        <v>6.44</v>
      </c>
      <c r="G563" s="48">
        <v>6.44</v>
      </c>
      <c r="H563" s="47">
        <v>3477</v>
      </c>
      <c r="I563" s="49">
        <f t="shared" si="39"/>
        <v>22391.88</v>
      </c>
      <c r="J563" s="44" t="s">
        <v>576</v>
      </c>
      <c r="K563" s="45" t="str">
        <f t="shared" si="37"/>
        <v/>
      </c>
    </row>
    <row r="564" spans="1:11" ht="29.45" customHeight="1" x14ac:dyDescent="0.25">
      <c r="A564" s="24">
        <v>520</v>
      </c>
      <c r="B564" s="46" t="s">
        <v>172</v>
      </c>
      <c r="C564" s="46" t="s">
        <v>474</v>
      </c>
      <c r="D564" s="46" t="s">
        <v>635</v>
      </c>
      <c r="E564" s="47" t="s">
        <v>2</v>
      </c>
      <c r="F564" s="41">
        <v>9.36</v>
      </c>
      <c r="G564" s="48">
        <v>9.36</v>
      </c>
      <c r="H564" s="47">
        <v>3786</v>
      </c>
      <c r="I564" s="49">
        <f t="shared" si="39"/>
        <v>35436.959999999999</v>
      </c>
      <c r="J564" s="44" t="s">
        <v>576</v>
      </c>
      <c r="K564" s="45" t="str">
        <f t="shared" si="37"/>
        <v/>
      </c>
    </row>
    <row r="565" spans="1:11" ht="29.45" customHeight="1" x14ac:dyDescent="0.25">
      <c r="A565" s="24">
        <v>521</v>
      </c>
      <c r="B565" s="46" t="s">
        <v>172</v>
      </c>
      <c r="C565" s="46" t="s">
        <v>474</v>
      </c>
      <c r="D565" s="46" t="s">
        <v>668</v>
      </c>
      <c r="E565" s="47" t="s">
        <v>2</v>
      </c>
      <c r="F565" s="41">
        <v>14.92</v>
      </c>
      <c r="G565" s="48">
        <v>14.92</v>
      </c>
      <c r="H565" s="47">
        <v>500</v>
      </c>
      <c r="I565" s="49">
        <f t="shared" si="39"/>
        <v>7460</v>
      </c>
      <c r="J565" s="44" t="s">
        <v>576</v>
      </c>
      <c r="K565" s="45" t="str">
        <f t="shared" si="37"/>
        <v/>
      </c>
    </row>
    <row r="566" spans="1:11" ht="29.45" customHeight="1" x14ac:dyDescent="0.25">
      <c r="A566" s="24">
        <v>522</v>
      </c>
      <c r="B566" s="46" t="s">
        <v>172</v>
      </c>
      <c r="C566" s="46" t="s">
        <v>474</v>
      </c>
      <c r="D566" s="46" t="s">
        <v>636</v>
      </c>
      <c r="E566" s="47" t="s">
        <v>2</v>
      </c>
      <c r="F566" s="41">
        <v>20.48</v>
      </c>
      <c r="G566" s="48">
        <v>20.48</v>
      </c>
      <c r="H566" s="47">
        <v>12420</v>
      </c>
      <c r="I566" s="49">
        <f t="shared" si="39"/>
        <v>254361.60000000001</v>
      </c>
      <c r="J566" s="44" t="s">
        <v>576</v>
      </c>
      <c r="K566" s="45" t="str">
        <f t="shared" si="37"/>
        <v/>
      </c>
    </row>
    <row r="567" spans="1:11" ht="29.45" customHeight="1" x14ac:dyDescent="0.25">
      <c r="A567" s="24">
        <v>523</v>
      </c>
      <c r="B567" s="46" t="s">
        <v>172</v>
      </c>
      <c r="C567" s="46" t="s">
        <v>474</v>
      </c>
      <c r="D567" s="46" t="s">
        <v>637</v>
      </c>
      <c r="E567" s="47" t="s">
        <v>2</v>
      </c>
      <c r="F567" s="41">
        <v>25.35</v>
      </c>
      <c r="G567" s="48">
        <v>25.35</v>
      </c>
      <c r="H567" s="47">
        <v>2210</v>
      </c>
      <c r="I567" s="49">
        <f t="shared" si="39"/>
        <v>56023.5</v>
      </c>
      <c r="J567" s="44" t="s">
        <v>576</v>
      </c>
      <c r="K567" s="45" t="str">
        <f t="shared" si="37"/>
        <v/>
      </c>
    </row>
    <row r="568" spans="1:11" ht="29.45" customHeight="1" x14ac:dyDescent="0.25">
      <c r="A568" s="24">
        <v>524</v>
      </c>
      <c r="B568" s="46" t="s">
        <v>172</v>
      </c>
      <c r="C568" s="46" t="s">
        <v>474</v>
      </c>
      <c r="D568" s="46" t="s">
        <v>176</v>
      </c>
      <c r="E568" s="47" t="s">
        <v>2</v>
      </c>
      <c r="F568" s="41">
        <v>4.29</v>
      </c>
      <c r="G568" s="48">
        <v>4.29</v>
      </c>
      <c r="H568" s="47">
        <v>102</v>
      </c>
      <c r="I568" s="49">
        <f t="shared" si="39"/>
        <v>437.58</v>
      </c>
      <c r="J568" s="44" t="s">
        <v>576</v>
      </c>
      <c r="K568" s="45" t="str">
        <f t="shared" si="37"/>
        <v/>
      </c>
    </row>
    <row r="569" spans="1:11" ht="29.45" customHeight="1" x14ac:dyDescent="0.25">
      <c r="A569" s="24">
        <v>525</v>
      </c>
      <c r="B569" s="46" t="s">
        <v>172</v>
      </c>
      <c r="C569" s="46" t="s">
        <v>474</v>
      </c>
      <c r="D569" s="46" t="s">
        <v>177</v>
      </c>
      <c r="E569" s="47" t="s">
        <v>2</v>
      </c>
      <c r="F569" s="41">
        <v>9.17</v>
      </c>
      <c r="G569" s="48">
        <v>9.17</v>
      </c>
      <c r="H569" s="47">
        <v>0.1</v>
      </c>
      <c r="I569" s="49">
        <f t="shared" si="39"/>
        <v>0.91700000000000004</v>
      </c>
      <c r="J569" s="44" t="s">
        <v>576</v>
      </c>
      <c r="K569" s="45" t="str">
        <f t="shared" si="37"/>
        <v/>
      </c>
    </row>
    <row r="570" spans="1:11" ht="29.45" customHeight="1" x14ac:dyDescent="0.25">
      <c r="A570" s="24">
        <v>526</v>
      </c>
      <c r="B570" s="46" t="s">
        <v>172</v>
      </c>
      <c r="C570" s="46" t="s">
        <v>474</v>
      </c>
      <c r="D570" s="46" t="s">
        <v>178</v>
      </c>
      <c r="E570" s="47" t="s">
        <v>2</v>
      </c>
      <c r="F570" s="41">
        <v>15.41</v>
      </c>
      <c r="G570" s="48">
        <v>15.41</v>
      </c>
      <c r="H570" s="47">
        <v>0.1</v>
      </c>
      <c r="I570" s="49">
        <f t="shared" si="39"/>
        <v>1.5410000000000001</v>
      </c>
      <c r="J570" s="44" t="s">
        <v>577</v>
      </c>
      <c r="K570" s="45" t="str">
        <f t="shared" si="37"/>
        <v/>
      </c>
    </row>
    <row r="571" spans="1:11" ht="29.45" customHeight="1" x14ac:dyDescent="0.25">
      <c r="A571" s="24">
        <v>527</v>
      </c>
      <c r="B571" s="46" t="s">
        <v>172</v>
      </c>
      <c r="C571" s="46" t="s">
        <v>474</v>
      </c>
      <c r="D571" s="46" t="s">
        <v>179</v>
      </c>
      <c r="E571" s="47" t="s">
        <v>2</v>
      </c>
      <c r="F571" s="41">
        <v>30.23</v>
      </c>
      <c r="G571" s="48">
        <v>30.23</v>
      </c>
      <c r="H571" s="47">
        <v>9</v>
      </c>
      <c r="I571" s="49">
        <f t="shared" si="39"/>
        <v>272.07</v>
      </c>
      <c r="J571" s="44" t="s">
        <v>577</v>
      </c>
      <c r="K571" s="45" t="str">
        <f t="shared" si="37"/>
        <v/>
      </c>
    </row>
    <row r="572" spans="1:11" ht="29.45" customHeight="1" x14ac:dyDescent="0.25">
      <c r="A572" s="24">
        <v>528</v>
      </c>
      <c r="B572" s="46" t="s">
        <v>172</v>
      </c>
      <c r="C572" s="46" t="s">
        <v>474</v>
      </c>
      <c r="D572" s="46" t="s">
        <v>180</v>
      </c>
      <c r="E572" s="47" t="s">
        <v>2</v>
      </c>
      <c r="F572" s="41">
        <v>18.72</v>
      </c>
      <c r="G572" s="48">
        <v>18.72</v>
      </c>
      <c r="H572" s="47">
        <v>0.1</v>
      </c>
      <c r="I572" s="49">
        <f t="shared" si="39"/>
        <v>1.8719999999999999</v>
      </c>
      <c r="J572" s="44" t="s">
        <v>577</v>
      </c>
      <c r="K572" s="45" t="str">
        <f t="shared" si="37"/>
        <v/>
      </c>
    </row>
    <row r="573" spans="1:11" ht="29.45" customHeight="1" x14ac:dyDescent="0.25">
      <c r="A573" s="24">
        <v>529</v>
      </c>
      <c r="B573" s="46" t="s">
        <v>172</v>
      </c>
      <c r="C573" s="46" t="s">
        <v>474</v>
      </c>
      <c r="D573" s="46" t="s">
        <v>181</v>
      </c>
      <c r="E573" s="47" t="s">
        <v>2</v>
      </c>
      <c r="F573" s="41">
        <v>37.44</v>
      </c>
      <c r="G573" s="48">
        <v>37.44</v>
      </c>
      <c r="H573" s="47">
        <v>2</v>
      </c>
      <c r="I573" s="49">
        <f t="shared" si="39"/>
        <v>74.88</v>
      </c>
      <c r="J573" s="44" t="s">
        <v>577</v>
      </c>
      <c r="K573" s="45" t="str">
        <f t="shared" si="37"/>
        <v/>
      </c>
    </row>
    <row r="574" spans="1:11" ht="29.45" customHeight="1" x14ac:dyDescent="0.25">
      <c r="A574" s="24">
        <v>530</v>
      </c>
      <c r="B574" s="46" t="s">
        <v>172</v>
      </c>
      <c r="C574" s="46" t="s">
        <v>474</v>
      </c>
      <c r="D574" s="46" t="s">
        <v>182</v>
      </c>
      <c r="E574" s="47" t="s">
        <v>2</v>
      </c>
      <c r="F574" s="41">
        <v>71.180000000000007</v>
      </c>
      <c r="G574" s="48">
        <v>71.180000000000007</v>
      </c>
      <c r="H574" s="47">
        <v>74</v>
      </c>
      <c r="I574" s="49">
        <f t="shared" si="39"/>
        <v>5267.3200000000006</v>
      </c>
      <c r="J574" s="44" t="s">
        <v>577</v>
      </c>
      <c r="K574" s="45" t="str">
        <f t="shared" si="37"/>
        <v/>
      </c>
    </row>
    <row r="575" spans="1:11" ht="29.45" customHeight="1" x14ac:dyDescent="0.25">
      <c r="A575" s="24">
        <v>531</v>
      </c>
      <c r="B575" s="46" t="s">
        <v>172</v>
      </c>
      <c r="C575" s="46" t="s">
        <v>474</v>
      </c>
      <c r="D575" s="46" t="s">
        <v>183</v>
      </c>
      <c r="E575" s="47" t="s">
        <v>2</v>
      </c>
      <c r="F575" s="41">
        <v>122.85</v>
      </c>
      <c r="G575" s="48">
        <v>122.85</v>
      </c>
      <c r="H575" s="47">
        <v>0.1</v>
      </c>
      <c r="I575" s="49">
        <f t="shared" si="39"/>
        <v>12.285</v>
      </c>
      <c r="J575" s="44" t="s">
        <v>577</v>
      </c>
      <c r="K575" s="45" t="str">
        <f t="shared" si="37"/>
        <v/>
      </c>
    </row>
    <row r="576" spans="1:11" ht="29.45" customHeight="1" x14ac:dyDescent="0.25">
      <c r="A576" s="24">
        <v>532</v>
      </c>
      <c r="B576" s="46" t="s">
        <v>172</v>
      </c>
      <c r="C576" s="46" t="s">
        <v>474</v>
      </c>
      <c r="D576" s="46" t="s">
        <v>184</v>
      </c>
      <c r="E576" s="47" t="s">
        <v>2</v>
      </c>
      <c r="F576" s="41">
        <v>234</v>
      </c>
      <c r="G576" s="48">
        <v>234</v>
      </c>
      <c r="H576" s="47">
        <v>44</v>
      </c>
      <c r="I576" s="49">
        <f t="shared" si="39"/>
        <v>10296</v>
      </c>
      <c r="J576" s="44" t="s">
        <v>577</v>
      </c>
      <c r="K576" s="45" t="str">
        <f t="shared" si="37"/>
        <v/>
      </c>
    </row>
    <row r="577" spans="1:11" ht="29.45" customHeight="1" x14ac:dyDescent="0.25">
      <c r="A577" s="24">
        <v>533</v>
      </c>
      <c r="B577" s="46" t="s">
        <v>172</v>
      </c>
      <c r="C577" s="46" t="s">
        <v>474</v>
      </c>
      <c r="D577" s="46" t="s">
        <v>185</v>
      </c>
      <c r="E577" s="47" t="s">
        <v>2</v>
      </c>
      <c r="F577" s="41">
        <v>23.01</v>
      </c>
      <c r="G577" s="48">
        <v>23.01</v>
      </c>
      <c r="H577" s="47">
        <v>6</v>
      </c>
      <c r="I577" s="49">
        <f t="shared" si="39"/>
        <v>138.06</v>
      </c>
      <c r="J577" s="44" t="s">
        <v>577</v>
      </c>
      <c r="K577" s="45" t="str">
        <f t="shared" si="37"/>
        <v/>
      </c>
    </row>
    <row r="578" spans="1:11" ht="29.45" customHeight="1" thickBot="1" x14ac:dyDescent="0.3">
      <c r="A578" s="24">
        <v>534</v>
      </c>
      <c r="B578" s="46" t="s">
        <v>172</v>
      </c>
      <c r="C578" s="46" t="s">
        <v>474</v>
      </c>
      <c r="D578" s="46" t="s">
        <v>186</v>
      </c>
      <c r="E578" s="47" t="s">
        <v>2</v>
      </c>
      <c r="F578" s="41">
        <v>46.8</v>
      </c>
      <c r="G578" s="48">
        <v>46.8</v>
      </c>
      <c r="H578" s="47">
        <v>8</v>
      </c>
      <c r="I578" s="49">
        <f t="shared" si="39"/>
        <v>374.4</v>
      </c>
      <c r="J578" s="44" t="s">
        <v>577</v>
      </c>
      <c r="K578" s="45" t="str">
        <f t="shared" si="37"/>
        <v/>
      </c>
    </row>
    <row r="579" spans="1:11" ht="30.75" thickBot="1" x14ac:dyDescent="0.3">
      <c r="A579" s="26"/>
      <c r="B579" s="5" t="s">
        <v>205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37"/>
        <v/>
      </c>
    </row>
    <row r="580" spans="1:11" ht="29.45" customHeight="1" x14ac:dyDescent="0.25">
      <c r="A580" s="24">
        <v>535</v>
      </c>
      <c r="B580" s="46" t="s">
        <v>205</v>
      </c>
      <c r="C580" s="46" t="s">
        <v>633</v>
      </c>
      <c r="D580" s="46" t="s">
        <v>250</v>
      </c>
      <c r="E580" s="47" t="s">
        <v>2</v>
      </c>
      <c r="F580" s="41">
        <v>1.47</v>
      </c>
      <c r="G580" s="48">
        <v>1.47</v>
      </c>
      <c r="H580" s="47">
        <v>147</v>
      </c>
      <c r="I580" s="49">
        <f t="shared" ref="I580:I588" si="40">H580*F580</f>
        <v>216.09</v>
      </c>
      <c r="J580" s="44" t="s">
        <v>574</v>
      </c>
      <c r="K580" s="45" t="str">
        <f t="shared" si="37"/>
        <v/>
      </c>
    </row>
    <row r="581" spans="1:11" ht="29.45" customHeight="1" x14ac:dyDescent="0.25">
      <c r="A581" s="24">
        <v>536</v>
      </c>
      <c r="B581" s="46" t="s">
        <v>205</v>
      </c>
      <c r="C581" s="46" t="s">
        <v>633</v>
      </c>
      <c r="D581" s="46" t="s">
        <v>251</v>
      </c>
      <c r="E581" s="47" t="s">
        <v>2</v>
      </c>
      <c r="F581" s="41">
        <v>2.25</v>
      </c>
      <c r="G581" s="48">
        <v>2.25</v>
      </c>
      <c r="H581" s="47">
        <v>528.69000000000005</v>
      </c>
      <c r="I581" s="49">
        <f t="shared" si="40"/>
        <v>1189.5525000000002</v>
      </c>
      <c r="J581" s="44" t="s">
        <v>574</v>
      </c>
      <c r="K581" s="45" t="str">
        <f t="shared" si="37"/>
        <v/>
      </c>
    </row>
    <row r="582" spans="1:11" ht="29.45" customHeight="1" x14ac:dyDescent="0.25">
      <c r="A582" s="24">
        <v>537</v>
      </c>
      <c r="B582" s="46" t="s">
        <v>205</v>
      </c>
      <c r="C582" s="46" t="s">
        <v>633</v>
      </c>
      <c r="D582" s="46" t="s">
        <v>252</v>
      </c>
      <c r="E582" s="47" t="s">
        <v>2</v>
      </c>
      <c r="F582" s="41">
        <v>3.08</v>
      </c>
      <c r="G582" s="48">
        <v>3.08</v>
      </c>
      <c r="H582" s="47">
        <v>832.03</v>
      </c>
      <c r="I582" s="49">
        <f t="shared" si="40"/>
        <v>2562.6523999999999</v>
      </c>
      <c r="J582" s="44" t="s">
        <v>574</v>
      </c>
      <c r="K582" s="45" t="str">
        <f t="shared" si="37"/>
        <v/>
      </c>
    </row>
    <row r="583" spans="1:11" ht="29.45" customHeight="1" x14ac:dyDescent="0.25">
      <c r="A583" s="24">
        <v>538</v>
      </c>
      <c r="B583" s="46" t="s">
        <v>205</v>
      </c>
      <c r="C583" s="46" t="s">
        <v>633</v>
      </c>
      <c r="D583" s="46" t="s">
        <v>253</v>
      </c>
      <c r="E583" s="47" t="s">
        <v>2</v>
      </c>
      <c r="F583" s="41">
        <v>5.37</v>
      </c>
      <c r="G583" s="48">
        <v>5.37</v>
      </c>
      <c r="H583" s="47">
        <v>13</v>
      </c>
      <c r="I583" s="49">
        <f t="shared" si="40"/>
        <v>69.81</v>
      </c>
      <c r="J583" s="44" t="s">
        <v>574</v>
      </c>
      <c r="K583" s="45" t="str">
        <f t="shared" si="37"/>
        <v/>
      </c>
    </row>
    <row r="584" spans="1:11" ht="29.45" customHeight="1" x14ac:dyDescent="0.25">
      <c r="A584" s="24">
        <v>539</v>
      </c>
      <c r="B584" s="46" t="s">
        <v>205</v>
      </c>
      <c r="C584" s="46" t="s">
        <v>633</v>
      </c>
      <c r="D584" s="46" t="s">
        <v>255</v>
      </c>
      <c r="E584" s="47" t="s">
        <v>2</v>
      </c>
      <c r="F584" s="41">
        <v>1.64</v>
      </c>
      <c r="G584" s="48">
        <v>1.64</v>
      </c>
      <c r="H584" s="47">
        <v>17</v>
      </c>
      <c r="I584" s="49">
        <f t="shared" si="40"/>
        <v>27.88</v>
      </c>
      <c r="J584" s="44" t="s">
        <v>574</v>
      </c>
      <c r="K584" s="45" t="str">
        <f t="shared" si="37"/>
        <v/>
      </c>
    </row>
    <row r="585" spans="1:11" ht="29.45" customHeight="1" x14ac:dyDescent="0.25">
      <c r="A585" s="24">
        <v>540</v>
      </c>
      <c r="B585" s="46" t="s">
        <v>205</v>
      </c>
      <c r="C585" s="46" t="s">
        <v>633</v>
      </c>
      <c r="D585" s="46" t="s">
        <v>256</v>
      </c>
      <c r="E585" s="47" t="s">
        <v>2</v>
      </c>
      <c r="F585" s="41">
        <v>2.39</v>
      </c>
      <c r="G585" s="48">
        <v>2.39</v>
      </c>
      <c r="H585" s="47">
        <v>4487.5</v>
      </c>
      <c r="I585" s="49">
        <f t="shared" si="40"/>
        <v>10725.125</v>
      </c>
      <c r="J585" s="44" t="s">
        <v>574</v>
      </c>
      <c r="K585" s="45" t="str">
        <f t="shared" si="37"/>
        <v/>
      </c>
    </row>
    <row r="586" spans="1:11" ht="29.45" customHeight="1" x14ac:dyDescent="0.25">
      <c r="A586" s="24">
        <v>541</v>
      </c>
      <c r="B586" s="46" t="s">
        <v>205</v>
      </c>
      <c r="C586" s="46" t="s">
        <v>633</v>
      </c>
      <c r="D586" s="46" t="s">
        <v>257</v>
      </c>
      <c r="E586" s="47" t="s">
        <v>2</v>
      </c>
      <c r="F586" s="41">
        <v>3.47</v>
      </c>
      <c r="G586" s="48">
        <v>3.47</v>
      </c>
      <c r="H586" s="47">
        <v>12176.5</v>
      </c>
      <c r="I586" s="49">
        <f t="shared" si="40"/>
        <v>42252.455000000002</v>
      </c>
      <c r="J586" s="44" t="s">
        <v>574</v>
      </c>
      <c r="K586" s="45" t="str">
        <f t="shared" si="37"/>
        <v/>
      </c>
    </row>
    <row r="587" spans="1:11" ht="29.45" customHeight="1" x14ac:dyDescent="0.25">
      <c r="A587" s="24">
        <v>542</v>
      </c>
      <c r="B587" s="46" t="s">
        <v>205</v>
      </c>
      <c r="C587" s="46" t="s">
        <v>633</v>
      </c>
      <c r="D587" s="46" t="s">
        <v>258</v>
      </c>
      <c r="E587" s="47" t="s">
        <v>2</v>
      </c>
      <c r="F587" s="41">
        <v>5.25</v>
      </c>
      <c r="G587" s="48">
        <v>5.25</v>
      </c>
      <c r="H587" s="47">
        <v>170</v>
      </c>
      <c r="I587" s="49">
        <f t="shared" si="40"/>
        <v>892.5</v>
      </c>
      <c r="J587" s="44" t="s">
        <v>574</v>
      </c>
      <c r="K587" s="45" t="str">
        <f t="shared" si="37"/>
        <v/>
      </c>
    </row>
    <row r="588" spans="1:11" ht="29.45" customHeight="1" thickBot="1" x14ac:dyDescent="0.3">
      <c r="A588" s="24">
        <v>543</v>
      </c>
      <c r="B588" s="46" t="s">
        <v>205</v>
      </c>
      <c r="C588" s="46" t="s">
        <v>633</v>
      </c>
      <c r="D588" s="46" t="s">
        <v>259</v>
      </c>
      <c r="E588" s="47" t="s">
        <v>2</v>
      </c>
      <c r="F588" s="41">
        <v>6.38</v>
      </c>
      <c r="G588" s="48">
        <v>6.38</v>
      </c>
      <c r="H588" s="47">
        <v>34</v>
      </c>
      <c r="I588" s="49">
        <f t="shared" si="40"/>
        <v>216.92</v>
      </c>
      <c r="J588" s="44" t="s">
        <v>574</v>
      </c>
      <c r="K588" s="45" t="str">
        <f t="shared" ref="K588:K626" si="41">IF(AND(ISNUMBER(F588),ISNUMBER(FIND(",",F588)),LEN(F588)-LEN(SUBSTITUTE(F588,",",""))=1),IF(LEN(RIGHT(F588,LEN(F588)-FIND(",",F588)))&gt;2,ROW(),""),"")</f>
        <v/>
      </c>
    </row>
    <row r="589" spans="1:11" ht="15.75" thickBot="1" x14ac:dyDescent="0.3">
      <c r="A589" s="26"/>
      <c r="B589" s="5" t="s">
        <v>210</v>
      </c>
      <c r="C589" s="54"/>
      <c r="D589" s="54"/>
      <c r="E589" s="55"/>
      <c r="F589" s="56"/>
      <c r="G589" s="56"/>
      <c r="H589" s="98"/>
      <c r="I589" s="38"/>
      <c r="J589" s="38"/>
      <c r="K589" s="45" t="str">
        <f t="shared" si="41"/>
        <v/>
      </c>
    </row>
    <row r="590" spans="1:11" ht="15" customHeight="1" thickBot="1" x14ac:dyDescent="0.3">
      <c r="A590" s="24">
        <v>544</v>
      </c>
      <c r="B590" s="46" t="s">
        <v>210</v>
      </c>
      <c r="C590" s="46" t="s">
        <v>211</v>
      </c>
      <c r="D590" s="46"/>
      <c r="E590" s="47" t="s">
        <v>3</v>
      </c>
      <c r="F590" s="41">
        <v>5850</v>
      </c>
      <c r="G590" s="48">
        <v>5850</v>
      </c>
      <c r="H590" s="47">
        <v>0.1</v>
      </c>
      <c r="I590" s="49">
        <f>H590*F590</f>
        <v>585</v>
      </c>
      <c r="J590" s="44" t="s">
        <v>574</v>
      </c>
      <c r="K590" s="45" t="str">
        <f t="shared" si="41"/>
        <v/>
      </c>
    </row>
    <row r="591" spans="1:11" ht="30.75" thickBot="1" x14ac:dyDescent="0.3">
      <c r="A591" s="26"/>
      <c r="B591" s="5" t="s">
        <v>212</v>
      </c>
      <c r="C591" s="54"/>
      <c r="D591" s="54"/>
      <c r="E591" s="55"/>
      <c r="F591" s="56"/>
      <c r="G591" s="56"/>
      <c r="H591" s="98"/>
      <c r="I591" s="38"/>
      <c r="J591" s="38"/>
      <c r="K591" s="45" t="str">
        <f t="shared" si="41"/>
        <v/>
      </c>
    </row>
    <row r="592" spans="1:11" ht="29.45" customHeight="1" thickBot="1" x14ac:dyDescent="0.3">
      <c r="A592" s="24">
        <v>545</v>
      </c>
      <c r="B592" s="46" t="s">
        <v>212</v>
      </c>
      <c r="C592" s="46" t="s">
        <v>213</v>
      </c>
      <c r="D592" s="46"/>
      <c r="E592" s="47" t="s">
        <v>1</v>
      </c>
      <c r="F592" s="41">
        <v>390</v>
      </c>
      <c r="G592" s="48">
        <v>390</v>
      </c>
      <c r="H592" s="47">
        <v>2</v>
      </c>
      <c r="I592" s="49">
        <f>H592*F592</f>
        <v>780</v>
      </c>
      <c r="J592" s="44" t="s">
        <v>574</v>
      </c>
      <c r="K592" s="45" t="str">
        <f t="shared" si="41"/>
        <v/>
      </c>
    </row>
    <row r="593" spans="1:11" ht="15.75" thickBot="1" x14ac:dyDescent="0.3">
      <c r="A593" s="26"/>
      <c r="B593" s="5" t="s">
        <v>227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ht="15" customHeight="1" x14ac:dyDescent="0.25">
      <c r="A594" s="24">
        <v>546</v>
      </c>
      <c r="B594" s="46" t="s">
        <v>227</v>
      </c>
      <c r="C594" s="46" t="s">
        <v>228</v>
      </c>
      <c r="D594" s="46"/>
      <c r="E594" s="47" t="s">
        <v>2</v>
      </c>
      <c r="F594" s="41">
        <v>1.95</v>
      </c>
      <c r="G594" s="48">
        <v>1.95</v>
      </c>
      <c r="H594" s="47">
        <v>0.1</v>
      </c>
      <c r="I594" s="49">
        <f>H594*F594</f>
        <v>0.19500000000000001</v>
      </c>
      <c r="J594" s="44" t="s">
        <v>574</v>
      </c>
      <c r="K594" s="45" t="str">
        <f t="shared" si="41"/>
        <v/>
      </c>
    </row>
    <row r="595" spans="1:11" ht="15" customHeight="1" thickBot="1" x14ac:dyDescent="0.3">
      <c r="A595" s="24">
        <v>547</v>
      </c>
      <c r="B595" s="46" t="s">
        <v>227</v>
      </c>
      <c r="C595" s="46" t="s">
        <v>229</v>
      </c>
      <c r="D595" s="46"/>
      <c r="E595" s="47" t="s">
        <v>2</v>
      </c>
      <c r="F595" s="41">
        <v>2.4500000000000002</v>
      </c>
      <c r="G595" s="48">
        <v>2.4500000000000002</v>
      </c>
      <c r="H595" s="47">
        <v>0.1</v>
      </c>
      <c r="I595" s="49">
        <f>H595*F595</f>
        <v>0.24500000000000002</v>
      </c>
      <c r="J595" s="44" t="s">
        <v>574</v>
      </c>
      <c r="K595" s="45" t="str">
        <f t="shared" si="41"/>
        <v/>
      </c>
    </row>
    <row r="596" spans="1:11" ht="15.75" thickBot="1" x14ac:dyDescent="0.3">
      <c r="A596" s="26"/>
      <c r="B596" s="5" t="s">
        <v>214</v>
      </c>
      <c r="C596" s="54"/>
      <c r="D596" s="54"/>
      <c r="E596" s="55"/>
      <c r="F596" s="56"/>
      <c r="G596" s="56"/>
      <c r="H596" s="98"/>
      <c r="I596" s="38"/>
      <c r="J596" s="38"/>
      <c r="K596" s="45" t="str">
        <f t="shared" si="41"/>
        <v/>
      </c>
    </row>
    <row r="597" spans="1:11" ht="44.1" customHeight="1" x14ac:dyDescent="0.25">
      <c r="A597" s="24">
        <v>548</v>
      </c>
      <c r="B597" s="46" t="s">
        <v>214</v>
      </c>
      <c r="C597" s="46" t="s">
        <v>363</v>
      </c>
      <c r="D597" s="46"/>
      <c r="E597" s="47" t="s">
        <v>1</v>
      </c>
      <c r="F597" s="41">
        <v>14235</v>
      </c>
      <c r="G597" s="48">
        <v>14235</v>
      </c>
      <c r="H597" s="47">
        <v>1</v>
      </c>
      <c r="I597" s="49">
        <f>H597*F597</f>
        <v>14235</v>
      </c>
      <c r="J597" s="44" t="s">
        <v>574</v>
      </c>
      <c r="K597" s="45" t="str">
        <f t="shared" si="41"/>
        <v/>
      </c>
    </row>
    <row r="598" spans="1:11" ht="44.1" customHeight="1" x14ac:dyDescent="0.25">
      <c r="A598" s="24">
        <v>549</v>
      </c>
      <c r="B598" s="46" t="s">
        <v>214</v>
      </c>
      <c r="C598" s="46" t="s">
        <v>627</v>
      </c>
      <c r="D598" s="46"/>
      <c r="E598" s="47" t="s">
        <v>1</v>
      </c>
      <c r="F598" s="41">
        <v>69225</v>
      </c>
      <c r="G598" s="48">
        <v>69225</v>
      </c>
      <c r="H598" s="47">
        <v>0.1</v>
      </c>
      <c r="I598" s="49">
        <f>H598*F598</f>
        <v>6922.5</v>
      </c>
      <c r="J598" s="44" t="s">
        <v>574</v>
      </c>
      <c r="K598" s="45" t="str">
        <f t="shared" si="41"/>
        <v/>
      </c>
    </row>
    <row r="599" spans="1:11" ht="44.1" customHeight="1" x14ac:dyDescent="0.25">
      <c r="A599" s="24">
        <v>550</v>
      </c>
      <c r="B599" s="46" t="s">
        <v>214</v>
      </c>
      <c r="C599" s="46" t="s">
        <v>364</v>
      </c>
      <c r="D599" s="46"/>
      <c r="E599" s="47" t="s">
        <v>1</v>
      </c>
      <c r="F599" s="41">
        <v>38025</v>
      </c>
      <c r="G599" s="48">
        <v>38025</v>
      </c>
      <c r="H599" s="47">
        <v>0.1</v>
      </c>
      <c r="I599" s="49">
        <f>H599*F599</f>
        <v>3802.5</v>
      </c>
      <c r="J599" s="44" t="s">
        <v>574</v>
      </c>
      <c r="K599" s="45" t="str">
        <f t="shared" si="41"/>
        <v/>
      </c>
    </row>
    <row r="600" spans="1:11" ht="44.1" customHeight="1" x14ac:dyDescent="0.25">
      <c r="A600" s="24">
        <v>551</v>
      </c>
      <c r="B600" s="46" t="s">
        <v>214</v>
      </c>
      <c r="C600" s="46" t="s">
        <v>365</v>
      </c>
      <c r="D600" s="46"/>
      <c r="E600" s="47" t="s">
        <v>1</v>
      </c>
      <c r="F600" s="41">
        <v>43875</v>
      </c>
      <c r="G600" s="48">
        <v>43875</v>
      </c>
      <c r="H600" s="47">
        <v>2</v>
      </c>
      <c r="I600" s="49">
        <f>H600*F600</f>
        <v>87750</v>
      </c>
      <c r="J600" s="44" t="s">
        <v>574</v>
      </c>
      <c r="K600" s="45" t="str">
        <f t="shared" si="41"/>
        <v/>
      </c>
    </row>
    <row r="601" spans="1:11" ht="44.1" customHeight="1" thickBot="1" x14ac:dyDescent="0.3">
      <c r="A601" s="24">
        <v>552</v>
      </c>
      <c r="B601" s="46" t="s">
        <v>214</v>
      </c>
      <c r="C601" s="46" t="s">
        <v>366</v>
      </c>
      <c r="D601" s="46"/>
      <c r="E601" s="47" t="s">
        <v>1</v>
      </c>
      <c r="F601" s="41">
        <v>43875</v>
      </c>
      <c r="G601" s="48">
        <v>43875</v>
      </c>
      <c r="H601" s="47">
        <v>0.1</v>
      </c>
      <c r="I601" s="49">
        <f>H601*F601</f>
        <v>4387.5</v>
      </c>
      <c r="J601" s="44" t="s">
        <v>574</v>
      </c>
      <c r="K601" s="45" t="str">
        <f t="shared" si="41"/>
        <v/>
      </c>
    </row>
    <row r="602" spans="1:11" ht="15.75" thickBot="1" x14ac:dyDescent="0.3">
      <c r="A602" s="26"/>
      <c r="B602" s="5" t="s">
        <v>290</v>
      </c>
      <c r="C602" s="54"/>
      <c r="D602" s="54"/>
      <c r="E602" s="55"/>
      <c r="F602" s="56"/>
      <c r="G602" s="56"/>
      <c r="H602" s="98"/>
      <c r="I602" s="38"/>
      <c r="J602" s="38"/>
      <c r="K602" s="45" t="str">
        <f t="shared" si="41"/>
        <v/>
      </c>
    </row>
    <row r="603" spans="1:11" ht="29.45" customHeight="1" x14ac:dyDescent="0.25">
      <c r="A603" s="24">
        <v>553</v>
      </c>
      <c r="B603" s="46" t="s">
        <v>290</v>
      </c>
      <c r="C603" s="46" t="s">
        <v>291</v>
      </c>
      <c r="D603" s="46" t="s">
        <v>293</v>
      </c>
      <c r="E603" s="47" t="s">
        <v>1</v>
      </c>
      <c r="F603" s="41">
        <v>8775</v>
      </c>
      <c r="G603" s="48">
        <v>8775</v>
      </c>
      <c r="H603" s="47">
        <v>0.1</v>
      </c>
      <c r="I603" s="49">
        <f>H603*F603</f>
        <v>877.5</v>
      </c>
      <c r="J603" s="44" t="s">
        <v>574</v>
      </c>
      <c r="K603" s="45" t="str">
        <f t="shared" si="41"/>
        <v/>
      </c>
    </row>
    <row r="604" spans="1:11" ht="29.45" customHeight="1" thickBot="1" x14ac:dyDescent="0.3">
      <c r="A604" s="24">
        <v>554</v>
      </c>
      <c r="B604" s="46" t="s">
        <v>290</v>
      </c>
      <c r="C604" s="46" t="s">
        <v>292</v>
      </c>
      <c r="D604" s="46" t="s">
        <v>294</v>
      </c>
      <c r="E604" s="47" t="s">
        <v>1</v>
      </c>
      <c r="F604" s="41">
        <v>5070</v>
      </c>
      <c r="G604" s="48">
        <v>5070</v>
      </c>
      <c r="H604" s="47">
        <v>0.1</v>
      </c>
      <c r="I604" s="49">
        <f>H604*F604</f>
        <v>507</v>
      </c>
      <c r="J604" s="44" t="s">
        <v>574</v>
      </c>
      <c r="K604" s="45" t="str">
        <f t="shared" si="41"/>
        <v/>
      </c>
    </row>
    <row r="605" spans="1:11" ht="15.75" thickBot="1" x14ac:dyDescent="0.3">
      <c r="A605" s="26"/>
      <c r="B605" s="5" t="s">
        <v>493</v>
      </c>
      <c r="C605" s="54"/>
      <c r="D605" s="54"/>
      <c r="E605" s="55"/>
      <c r="F605" s="56"/>
      <c r="G605" s="56"/>
      <c r="H605" s="98"/>
      <c r="I605" s="38"/>
      <c r="J605" s="38"/>
      <c r="K605" s="45" t="str">
        <f t="shared" si="41"/>
        <v/>
      </c>
    </row>
    <row r="606" spans="1:11" ht="15" customHeight="1" thickBot="1" x14ac:dyDescent="0.3">
      <c r="A606" s="24">
        <v>555</v>
      </c>
      <c r="B606" s="46" t="s">
        <v>493</v>
      </c>
      <c r="C606" s="46" t="s">
        <v>490</v>
      </c>
      <c r="D606" s="46"/>
      <c r="E606" s="47" t="s">
        <v>1</v>
      </c>
      <c r="F606" s="41">
        <v>3900</v>
      </c>
      <c r="G606" s="48">
        <v>3900</v>
      </c>
      <c r="H606" s="47">
        <v>0.1</v>
      </c>
      <c r="I606" s="49">
        <f>H606*F606</f>
        <v>390</v>
      </c>
      <c r="J606" s="44" t="s">
        <v>574</v>
      </c>
      <c r="K606" s="45" t="str">
        <f t="shared" si="41"/>
        <v/>
      </c>
    </row>
    <row r="607" spans="1:11" ht="15.75" thickBot="1" x14ac:dyDescent="0.3">
      <c r="A607" s="26"/>
      <c r="B607" s="5" t="s">
        <v>494</v>
      </c>
      <c r="C607" s="54"/>
      <c r="D607" s="54"/>
      <c r="E607" s="55"/>
      <c r="F607" s="56"/>
      <c r="G607" s="56"/>
      <c r="H607" s="98"/>
      <c r="I607" s="38"/>
      <c r="J607" s="38"/>
      <c r="K607" s="45" t="str">
        <f t="shared" si="41"/>
        <v/>
      </c>
    </row>
    <row r="608" spans="1:11" ht="15" customHeight="1" x14ac:dyDescent="0.25">
      <c r="A608" s="24">
        <v>556</v>
      </c>
      <c r="B608" s="46" t="s">
        <v>494</v>
      </c>
      <c r="C608" s="46" t="s">
        <v>491</v>
      </c>
      <c r="D608" s="46" t="s">
        <v>632</v>
      </c>
      <c r="E608" s="47" t="s">
        <v>3</v>
      </c>
      <c r="F608" s="41">
        <v>2145</v>
      </c>
      <c r="G608" s="48">
        <v>2145</v>
      </c>
      <c r="H608" s="47">
        <v>0.1</v>
      </c>
      <c r="I608" s="49">
        <f>H608*F608</f>
        <v>214.5</v>
      </c>
      <c r="J608" s="44" t="s">
        <v>574</v>
      </c>
      <c r="K608" s="45" t="str">
        <f t="shared" si="41"/>
        <v/>
      </c>
    </row>
    <row r="609" spans="1:11" ht="15" customHeight="1" thickBot="1" x14ac:dyDescent="0.3">
      <c r="A609" s="24">
        <v>557</v>
      </c>
      <c r="B609" s="46" t="s">
        <v>494</v>
      </c>
      <c r="C609" s="46" t="s">
        <v>492</v>
      </c>
      <c r="D609" s="46"/>
      <c r="E609" s="47" t="s">
        <v>3</v>
      </c>
      <c r="F609" s="41">
        <v>2632.5</v>
      </c>
      <c r="G609" s="48">
        <v>2632.5</v>
      </c>
      <c r="H609" s="47">
        <v>0.1</v>
      </c>
      <c r="I609" s="49">
        <f>H609*F609</f>
        <v>263.25</v>
      </c>
      <c r="J609" s="44" t="s">
        <v>574</v>
      </c>
      <c r="K609" s="45" t="str">
        <f t="shared" si="41"/>
        <v/>
      </c>
    </row>
    <row r="610" spans="1:11" ht="15" customHeight="1" thickBot="1" x14ac:dyDescent="0.3">
      <c r="A610" s="26"/>
      <c r="B610" s="5" t="s">
        <v>499</v>
      </c>
      <c r="C610" s="54"/>
      <c r="D610" s="54"/>
      <c r="E610" s="55"/>
      <c r="F610" s="56"/>
      <c r="G610" s="56"/>
      <c r="H610" s="98"/>
      <c r="I610" s="38"/>
      <c r="J610" s="38"/>
      <c r="K610" s="45" t="str">
        <f t="shared" si="41"/>
        <v/>
      </c>
    </row>
    <row r="611" spans="1:11" ht="15" customHeight="1" x14ac:dyDescent="0.25">
      <c r="A611" s="24">
        <v>558</v>
      </c>
      <c r="B611" s="46" t="s">
        <v>499</v>
      </c>
      <c r="C611" s="46" t="s">
        <v>507</v>
      </c>
      <c r="D611" s="46"/>
      <c r="E611" s="47" t="s">
        <v>1</v>
      </c>
      <c r="F611" s="41">
        <v>70.2</v>
      </c>
      <c r="G611" s="48">
        <v>70.2</v>
      </c>
      <c r="H611" s="47">
        <v>0.1</v>
      </c>
      <c r="I611" s="49">
        <f>H611*F611</f>
        <v>7.0200000000000005</v>
      </c>
      <c r="J611" s="44" t="s">
        <v>574</v>
      </c>
      <c r="K611" s="45" t="str">
        <f t="shared" si="41"/>
        <v/>
      </c>
    </row>
    <row r="612" spans="1:11" ht="15" customHeight="1" thickBot="1" x14ac:dyDescent="0.3">
      <c r="A612" s="28">
        <v>559</v>
      </c>
      <c r="B612" s="69" t="s">
        <v>499</v>
      </c>
      <c r="C612" s="69" t="s">
        <v>508</v>
      </c>
      <c r="D612" s="69"/>
      <c r="E612" s="70" t="s">
        <v>1</v>
      </c>
      <c r="F612" s="41">
        <v>124.8</v>
      </c>
      <c r="G612" s="72">
        <v>124.8</v>
      </c>
      <c r="H612" s="70">
        <v>2</v>
      </c>
      <c r="I612" s="49">
        <f>H612*F612</f>
        <v>249.6</v>
      </c>
      <c r="J612" s="44" t="s">
        <v>574</v>
      </c>
      <c r="K612" s="45" t="str">
        <f t="shared" si="41"/>
        <v/>
      </c>
    </row>
    <row r="613" spans="1:11" ht="15" customHeight="1" thickBot="1" x14ac:dyDescent="0.3">
      <c r="A613" s="26"/>
      <c r="B613" s="5" t="s">
        <v>516</v>
      </c>
      <c r="C613" s="54"/>
      <c r="D613" s="54"/>
      <c r="E613" s="55"/>
      <c r="F613" s="56"/>
      <c r="G613" s="56"/>
      <c r="H613" s="98"/>
      <c r="I613" s="38"/>
      <c r="J613" s="38"/>
      <c r="K613" s="45" t="str">
        <f t="shared" si="41"/>
        <v/>
      </c>
    </row>
    <row r="614" spans="1:11" ht="45.75" thickBot="1" x14ac:dyDescent="0.3">
      <c r="A614" s="27">
        <v>560</v>
      </c>
      <c r="B614" s="64" t="s">
        <v>516</v>
      </c>
      <c r="C614" s="64" t="s">
        <v>517</v>
      </c>
      <c r="D614" s="64" t="s">
        <v>85</v>
      </c>
      <c r="E614" s="65" t="s">
        <v>1</v>
      </c>
      <c r="F614" s="41">
        <v>97.5</v>
      </c>
      <c r="G614" s="67">
        <v>97.5</v>
      </c>
      <c r="H614" s="65">
        <v>0.1</v>
      </c>
      <c r="I614" s="78">
        <f>H614*F614</f>
        <v>9.75</v>
      </c>
      <c r="J614" s="79" t="s">
        <v>574</v>
      </c>
      <c r="K614" s="45" t="str">
        <f t="shared" si="41"/>
        <v/>
      </c>
    </row>
    <row r="615" spans="1:11" ht="45.75" thickBot="1" x14ac:dyDescent="0.3">
      <c r="A615" s="24">
        <v>561</v>
      </c>
      <c r="B615" s="46" t="s">
        <v>516</v>
      </c>
      <c r="C615" s="46" t="s">
        <v>517</v>
      </c>
      <c r="D615" s="46" t="s">
        <v>88</v>
      </c>
      <c r="E615" s="47" t="s">
        <v>1</v>
      </c>
      <c r="F615" s="41">
        <v>117</v>
      </c>
      <c r="G615" s="48">
        <v>117</v>
      </c>
      <c r="H615" s="47">
        <v>0.1</v>
      </c>
      <c r="I615" s="80">
        <f>H615*F615</f>
        <v>11.700000000000001</v>
      </c>
      <c r="J615" s="81" t="s">
        <v>574</v>
      </c>
      <c r="K615" s="45" t="str">
        <f t="shared" si="41"/>
        <v/>
      </c>
    </row>
    <row r="616" spans="1:11" ht="45.75" thickBot="1" x14ac:dyDescent="0.3">
      <c r="A616" s="25">
        <v>562</v>
      </c>
      <c r="B616" s="50" t="s">
        <v>516</v>
      </c>
      <c r="C616" s="50" t="s">
        <v>517</v>
      </c>
      <c r="D616" s="50" t="s">
        <v>91</v>
      </c>
      <c r="E616" s="51" t="s">
        <v>1</v>
      </c>
      <c r="F616" s="41">
        <v>195</v>
      </c>
      <c r="G616" s="52">
        <v>195</v>
      </c>
      <c r="H616" s="51">
        <v>0.1</v>
      </c>
      <c r="I616" s="82">
        <f>H616*F616</f>
        <v>19.5</v>
      </c>
      <c r="J616" s="83" t="s">
        <v>574</v>
      </c>
      <c r="K616" s="45" t="str">
        <f t="shared" si="41"/>
        <v/>
      </c>
    </row>
    <row r="617" spans="1:11" ht="45.75" thickBot="1" x14ac:dyDescent="0.3">
      <c r="A617" s="24">
        <v>563</v>
      </c>
      <c r="B617" s="46" t="s">
        <v>516</v>
      </c>
      <c r="C617" s="46" t="s">
        <v>582</v>
      </c>
      <c r="D617" s="46" t="s">
        <v>583</v>
      </c>
      <c r="E617" s="47" t="s">
        <v>1</v>
      </c>
      <c r="F617" s="41">
        <v>28.28</v>
      </c>
      <c r="G617" s="48">
        <v>28.28</v>
      </c>
      <c r="H617" s="47">
        <v>0.1</v>
      </c>
      <c r="I617" s="82">
        <f>H617*F617</f>
        <v>2.8280000000000003</v>
      </c>
      <c r="J617" s="83" t="s">
        <v>574</v>
      </c>
      <c r="K617" s="45" t="str">
        <f t="shared" si="41"/>
        <v/>
      </c>
    </row>
    <row r="618" spans="1:11" ht="45.75" thickBot="1" x14ac:dyDescent="0.3">
      <c r="A618" s="25">
        <v>564</v>
      </c>
      <c r="B618" s="46" t="s">
        <v>516</v>
      </c>
      <c r="C618" s="46" t="s">
        <v>582</v>
      </c>
      <c r="D618" s="46" t="s">
        <v>584</v>
      </c>
      <c r="E618" s="47" t="s">
        <v>1</v>
      </c>
      <c r="F618" s="41">
        <v>32.18</v>
      </c>
      <c r="G618" s="48">
        <v>32.18</v>
      </c>
      <c r="H618" s="47">
        <v>0.1</v>
      </c>
      <c r="I618" s="80">
        <f>H618*F618</f>
        <v>3.218</v>
      </c>
      <c r="J618" s="84" t="s">
        <v>574</v>
      </c>
      <c r="K618" s="45" t="str">
        <f t="shared" si="41"/>
        <v/>
      </c>
    </row>
    <row r="619" spans="1:11" ht="15" customHeight="1" thickBot="1" x14ac:dyDescent="0.3">
      <c r="A619" s="26"/>
      <c r="B619" s="5" t="s">
        <v>516</v>
      </c>
      <c r="C619" s="54"/>
      <c r="D619" s="54"/>
      <c r="E619" s="55"/>
      <c r="F619" s="56"/>
      <c r="G619" s="56"/>
      <c r="H619" s="98"/>
      <c r="I619" s="38"/>
      <c r="J619" s="38"/>
      <c r="K619" s="45" t="str">
        <f t="shared" si="41"/>
        <v/>
      </c>
    </row>
    <row r="620" spans="1:11" x14ac:dyDescent="0.25">
      <c r="A620" s="31">
        <v>565</v>
      </c>
      <c r="B620" s="16" t="s">
        <v>587</v>
      </c>
      <c r="C620" s="16" t="s">
        <v>585</v>
      </c>
      <c r="D620" s="16" t="s">
        <v>588</v>
      </c>
      <c r="E620" s="17" t="s">
        <v>1</v>
      </c>
      <c r="F620" s="41">
        <v>9.75</v>
      </c>
      <c r="G620" s="48">
        <v>9.75</v>
      </c>
      <c r="H620" s="47">
        <v>0.1</v>
      </c>
      <c r="I620" s="80">
        <f>H620*F620</f>
        <v>0.97500000000000009</v>
      </c>
      <c r="J620" s="79" t="s">
        <v>574</v>
      </c>
      <c r="K620" s="45" t="str">
        <f t="shared" si="41"/>
        <v/>
      </c>
    </row>
    <row r="621" spans="1:11" x14ac:dyDescent="0.25">
      <c r="A621" s="31">
        <v>566</v>
      </c>
      <c r="B621" s="16" t="s">
        <v>587</v>
      </c>
      <c r="C621" s="16" t="s">
        <v>586</v>
      </c>
      <c r="D621" s="16" t="s">
        <v>589</v>
      </c>
      <c r="E621" s="17" t="s">
        <v>1</v>
      </c>
      <c r="F621" s="41">
        <v>35.1</v>
      </c>
      <c r="G621" s="48">
        <v>35.1</v>
      </c>
      <c r="H621" s="47">
        <v>0.1</v>
      </c>
      <c r="I621" s="80">
        <f>H621*F621</f>
        <v>3.5100000000000002</v>
      </c>
      <c r="J621" s="83" t="s">
        <v>574</v>
      </c>
      <c r="K621" s="45" t="str">
        <f t="shared" si="41"/>
        <v/>
      </c>
    </row>
    <row r="622" spans="1:11" x14ac:dyDescent="0.25">
      <c r="A622" s="31">
        <v>567</v>
      </c>
      <c r="B622" s="16" t="s">
        <v>587</v>
      </c>
      <c r="C622" s="16" t="s">
        <v>586</v>
      </c>
      <c r="D622" s="16" t="s">
        <v>590</v>
      </c>
      <c r="E622" s="17" t="s">
        <v>1</v>
      </c>
      <c r="F622" s="41">
        <v>50.7</v>
      </c>
      <c r="G622" s="48">
        <v>50.7</v>
      </c>
      <c r="H622" s="47">
        <v>0.1</v>
      </c>
      <c r="I622" s="80">
        <f>H622*F622</f>
        <v>5.07</v>
      </c>
      <c r="J622" s="83" t="s">
        <v>574</v>
      </c>
      <c r="K622" s="45" t="str">
        <f t="shared" si="41"/>
        <v/>
      </c>
    </row>
    <row r="623" spans="1:11" ht="15.75" thickBot="1" x14ac:dyDescent="0.3">
      <c r="A623" s="31">
        <v>568</v>
      </c>
      <c r="B623" s="16" t="s">
        <v>587</v>
      </c>
      <c r="C623" s="16" t="s">
        <v>631</v>
      </c>
      <c r="D623" s="16" t="s">
        <v>591</v>
      </c>
      <c r="E623" s="17" t="s">
        <v>1</v>
      </c>
      <c r="F623" s="41">
        <v>58.5</v>
      </c>
      <c r="G623" s="48">
        <v>58.5</v>
      </c>
      <c r="H623" s="47">
        <v>0.1</v>
      </c>
      <c r="I623" s="80">
        <f>H623*F623</f>
        <v>5.8500000000000005</v>
      </c>
      <c r="J623" s="83" t="s">
        <v>574</v>
      </c>
      <c r="K623" s="45" t="str">
        <f t="shared" si="41"/>
        <v/>
      </c>
    </row>
    <row r="624" spans="1:11" ht="15" customHeight="1" thickBot="1" x14ac:dyDescent="0.3">
      <c r="A624" s="26"/>
      <c r="B624" s="5" t="s">
        <v>592</v>
      </c>
      <c r="C624" s="54"/>
      <c r="D624" s="54"/>
      <c r="E624" s="55"/>
      <c r="F624" s="56"/>
      <c r="G624" s="56"/>
      <c r="H624" s="98"/>
      <c r="I624" s="37"/>
      <c r="J624" s="95"/>
      <c r="K624" s="45" t="str">
        <f t="shared" si="41"/>
        <v/>
      </c>
    </row>
    <row r="625" spans="1:11" x14ac:dyDescent="0.25">
      <c r="A625" s="32">
        <v>569</v>
      </c>
      <c r="B625" s="18" t="s">
        <v>592</v>
      </c>
      <c r="C625" s="18" t="s">
        <v>593</v>
      </c>
      <c r="D625" s="18" t="s">
        <v>594</v>
      </c>
      <c r="E625" s="19" t="s">
        <v>1</v>
      </c>
      <c r="F625" s="66">
        <v>75.08</v>
      </c>
      <c r="G625" s="67">
        <v>75.08</v>
      </c>
      <c r="H625" s="65">
        <v>0.1</v>
      </c>
      <c r="I625" s="78">
        <f>H625*F625</f>
        <v>7.508</v>
      </c>
      <c r="J625" s="79" t="s">
        <v>574</v>
      </c>
      <c r="K625" s="45" t="str">
        <f t="shared" si="41"/>
        <v/>
      </c>
    </row>
    <row r="626" spans="1:11" ht="15.75" thickBot="1" x14ac:dyDescent="0.3">
      <c r="A626" s="33">
        <v>570</v>
      </c>
      <c r="B626" s="20" t="s">
        <v>592</v>
      </c>
      <c r="C626" s="20" t="s">
        <v>595</v>
      </c>
      <c r="D626" s="20" t="s">
        <v>596</v>
      </c>
      <c r="E626" s="21" t="s">
        <v>1</v>
      </c>
      <c r="F626" s="71">
        <v>46.8</v>
      </c>
      <c r="G626" s="72">
        <v>46.8</v>
      </c>
      <c r="H626" s="70">
        <v>0.1</v>
      </c>
      <c r="I626" s="94">
        <f>H626*F626</f>
        <v>4.68</v>
      </c>
      <c r="J626" s="84" t="s">
        <v>574</v>
      </c>
      <c r="K626" s="45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2248891.0031000013</v>
      </c>
    </row>
    <row r="628" spans="1:11" x14ac:dyDescent="0.25">
      <c r="F628" s="22"/>
    </row>
    <row r="629" spans="1:11" x14ac:dyDescent="0.25">
      <c r="B629" s="2"/>
      <c r="C629" s="3"/>
      <c r="D629" s="3"/>
      <c r="F629" s="87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15" t="s">
        <v>513</v>
      </c>
      <c r="B630" s="115"/>
      <c r="C630" s="3"/>
      <c r="D630" s="3"/>
      <c r="E630" s="35"/>
      <c r="G630" s="35"/>
    </row>
    <row r="631" spans="1:11" x14ac:dyDescent="0.25">
      <c r="A631" s="107" t="s">
        <v>514</v>
      </c>
      <c r="B631" s="107"/>
      <c r="C631" s="107"/>
      <c r="D631" s="107"/>
      <c r="E631" s="107"/>
      <c r="F631" s="107"/>
      <c r="G631" s="107"/>
      <c r="H631" s="107"/>
      <c r="I631" s="107"/>
    </row>
    <row r="632" spans="1:11" x14ac:dyDescent="0.25">
      <c r="A632" s="107" t="s">
        <v>515</v>
      </c>
      <c r="B632" s="107"/>
      <c r="C632" s="107"/>
      <c r="D632" s="107"/>
      <c r="E632" s="107"/>
      <c r="F632" s="107"/>
      <c r="G632" s="107"/>
      <c r="H632" s="107"/>
      <c r="I632" s="107"/>
    </row>
    <row r="633" spans="1:11" s="90" customFormat="1" x14ac:dyDescent="0.25">
      <c r="A633" s="90" t="s">
        <v>518</v>
      </c>
      <c r="B633" s="91"/>
      <c r="C633" s="92"/>
      <c r="D633" s="91"/>
      <c r="E633" s="93"/>
      <c r="F633" s="91"/>
      <c r="G633" s="93"/>
      <c r="H633" s="91"/>
      <c r="I633" s="91"/>
    </row>
    <row r="634" spans="1:11" x14ac:dyDescent="0.25">
      <c r="A634" s="2"/>
    </row>
    <row r="637" spans="1:11" x14ac:dyDescent="0.25">
      <c r="A637" s="106"/>
      <c r="B637" s="106"/>
      <c r="C637" s="3"/>
      <c r="D637" s="3"/>
      <c r="E637" s="35"/>
      <c r="G637" s="35"/>
    </row>
    <row r="638" spans="1:11" x14ac:dyDescent="0.25">
      <c r="A638" s="105"/>
      <c r="B638" s="105"/>
      <c r="C638" s="105"/>
      <c r="D638" s="105"/>
      <c r="E638" s="105"/>
      <c r="F638" s="105"/>
      <c r="G638" s="105"/>
      <c r="H638" s="105"/>
    </row>
    <row r="639" spans="1:11" x14ac:dyDescent="0.25">
      <c r="A639" s="105"/>
      <c r="B639" s="105"/>
      <c r="C639" s="105"/>
      <c r="D639" s="105"/>
      <c r="E639" s="105"/>
      <c r="F639" s="105"/>
      <c r="G639" s="105"/>
      <c r="H639" s="105"/>
    </row>
    <row r="640" spans="1:11" x14ac:dyDescent="0.25">
      <c r="A640" s="2"/>
    </row>
    <row r="641" spans="1:1" x14ac:dyDescent="0.25">
      <c r="A641" s="2"/>
    </row>
  </sheetData>
  <sheetProtection algorithmName="SHA-512" hashValue="AsbE7XSh3LS1jWGmS9ZdmP8V7KUHp46xCx6gwTT2M28c+Win4mm0YmUwH2s3XLC8eMItGmEROXDhVgS7AvfIXg==" saltValue="0hrU2cf5Z6bj86wgjujj0Q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2022-08-25T05:43:34Z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2022-08-10T09:20:19Z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4d5933d3-4eb3-41b0-a1f0-2357668ed44a</vt:lpwstr>
  </property>
  <property fmtid="{D5CDD505-2E9C-101B-9397-08002B2CF9AE}" pid="9" name="MSIP_Label_190751af-2442-49a7-b7b9-9f0bcce858c9_ContentBits">
    <vt:lpwstr>0</vt:lpwstr>
  </property>
</Properties>
</file>