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rtotojas\Documents\AUSROS NAUJAS\Viesieji pirkimai\ESO izoliacinės lazdos\Pasiūlymas\"/>
    </mc:Choice>
  </mc:AlternateContent>
  <bookViews>
    <workbookView xWindow="0" yWindow="0" windowWidth="28800" windowHeight="12435"/>
  </bookViews>
  <sheets>
    <sheet name="Fiksuoti įkainiai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F6" i="4"/>
  <c r="F8" i="4" l="1"/>
  <c r="F9" i="4" s="1"/>
  <c r="F10" i="4" l="1"/>
</calcChain>
</file>

<file path=xl/sharedStrings.xml><?xml version="1.0" encoding="utf-8"?>
<sst xmlns="http://schemas.openxmlformats.org/spreadsheetml/2006/main" count="22" uniqueCount="22">
  <si>
    <t>Pasiūlymo priedas</t>
  </si>
  <si>
    <t>PASIŪLYMO KAINA</t>
  </si>
  <si>
    <t>Pasiūlymo kaina EUR be PVM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</si>
  <si>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</si>
  <si>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</si>
  <si>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</si>
  <si>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</si>
  <si>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</si>
  <si>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</si>
  <si>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</si>
  <si>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D</t>
  </si>
  <si>
    <t>E</t>
  </si>
  <si>
    <t>1.</t>
  </si>
  <si>
    <t>2.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</si>
  <si>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</si>
  <si>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</si>
  <si>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</si>
  <si>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 xml:space="preserve">Maksimaliai priimtinas įkainis
</t>
  </si>
  <si>
    <t>F=C*E</t>
  </si>
  <si>
    <t xml:space="preserve">Preliminarus kiekis </t>
  </si>
  <si>
    <t>10 kV izoliacinė teleskopinė lazda</t>
  </si>
  <si>
    <t>Krepšys izoliacinei teleskopinei lazdai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</si>
</sst>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5" xfId="0" applyFont="1" applyBorder="1" applyAlignment="1">
      <alignment horizontal="center" vertical="center" wrapText="1"/>
    </xf>
    <xf numFmtId="164" fontId="2" fillId="0" borderId="5" xfId="1" applyFont="1" applyBorder="1" applyAlignment="1">
      <alignment vertical="center" wrapText="1"/>
    </xf>
    <xf numFmtId="164" fontId="2" fillId="0" borderId="1" xfId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K20" sqref="K20"/>
    </sheetView>
  </sheetViews>
  <sheetFormatPr defaultColWidth="8.85546875" defaultRowHeight="12.75" x14ac:dyDescent="0.2"/>
  <cols>
    <col min="1" max="1" width="6.140625" style="1" customWidth="1"/>
    <col min="2" max="2" width="29.42578125" style="1" customWidth="1"/>
    <col min="3" max="3" width="18.85546875" style="1" customWidth="1"/>
    <col min="4" max="4" width="16.85546875" style="1" customWidth="1"/>
    <col min="5" max="5" width="18" style="1" customWidth="1"/>
    <col min="6" max="6" width="17.7109375" style="1" customWidth="1"/>
    <col min="7" max="16384" width="8.85546875" style="1"/>
  </cols>
  <sheetData>
    <row r="1" spans="1:6" x14ac:dyDescent="0.2">
      <c r="A1" s="12"/>
      <c r="E1" s="22" t="s">
        <v>0</v>
      </c>
      <c r="F1" s="22"/>
    </row>
    <row r="2" spans="1:6" x14ac:dyDescent="0.2">
      <c r="A2" s="23" t="s">
        <v>1</v>
      </c>
      <c r="B2" s="23"/>
      <c r="C2" s="23"/>
      <c r="D2" s="23"/>
      <c r="E2" s="23"/>
      <c r="F2" s="23"/>
    </row>
    <row r="3" spans="1:6" ht="16.899999999999999" customHeight="1" x14ac:dyDescent="0.2">
      <c r="A3" s="8"/>
      <c r="B3" s="8"/>
      <c r="C3" s="8"/>
      <c r="D3" s="8"/>
      <c r="E3" s="8"/>
      <c r="F3" s="8"/>
    </row>
    <row r="4" spans="1:6" s="4" customFormat="1" ht="38.25" x14ac:dyDescent="0.2">
      <c r="A4" s="6" t="s">
        <v>3</v>
      </c>
      <c r="B4" s="6" t="s">
        <v>4</v>
      </c>
      <c r="C4" s="6" t="s">
        <v>19</v>
      </c>
      <c r="D4" s="6" t="s">
        <v>17</v>
      </c>
      <c r="E4" s="9" t="s">
        <v>5</v>
      </c>
      <c r="F4" s="9" t="s">
        <v>6</v>
      </c>
    </row>
    <row r="5" spans="1:6" x14ac:dyDescent="0.2">
      <c r="A5" s="6" t="s">
        <v>7</v>
      </c>
      <c r="B5" s="6" t="s">
        <v>8</v>
      </c>
      <c r="C5" s="6" t="s">
        <v>9</v>
      </c>
      <c r="D5" s="6" t="s">
        <v>10</v>
      </c>
      <c r="E5" s="10" t="s">
        <v>11</v>
      </c>
      <c r="F5" s="11" t="s">
        <v>18</v>
      </c>
    </row>
    <row r="6" spans="1:6" ht="26.25" thickBot="1" x14ac:dyDescent="0.25">
      <c r="A6" s="7" t="s">
        <v>12</v>
      </c>
      <c r="B6" s="16" t="s">
        <v>20</v>
      </c>
      <c r="C6" s="13">
        <v>6</v>
      </c>
      <c r="D6" s="14">
        <v>700</v>
      </c>
      <c r="E6" s="27">
        <v>700</v>
      </c>
      <c r="F6" s="26">
        <f>C6*E6</f>
        <v>4200</v>
      </c>
    </row>
    <row r="7" spans="1:6" ht="26.25" thickBot="1" x14ac:dyDescent="0.25">
      <c r="A7" s="2" t="s">
        <v>13</v>
      </c>
      <c r="B7" s="16" t="s">
        <v>21</v>
      </c>
      <c r="C7" s="3">
        <v>6</v>
      </c>
      <c r="D7" s="15">
        <v>88</v>
      </c>
      <c r="E7" s="28">
        <v>88</v>
      </c>
      <c r="F7" s="26">
        <f>C7*E7</f>
        <v>528</v>
      </c>
    </row>
    <row r="8" spans="1:6" x14ac:dyDescent="0.2">
      <c r="A8" s="24" t="s">
        <v>2</v>
      </c>
      <c r="B8" s="24"/>
      <c r="C8" s="24"/>
      <c r="D8" s="24"/>
      <c r="E8" s="25"/>
      <c r="F8" s="26">
        <f>SUM(F6:F7)</f>
        <v>4728</v>
      </c>
    </row>
    <row r="9" spans="1:6" ht="14.25" x14ac:dyDescent="0.2">
      <c r="A9" s="18" t="s">
        <v>14</v>
      </c>
      <c r="B9" s="18"/>
      <c r="C9" s="18"/>
      <c r="D9" s="18"/>
      <c r="E9" s="18"/>
      <c r="F9" s="26">
        <f>F8*0.21</f>
        <v>992.88</v>
      </c>
    </row>
    <row r="10" spans="1:6" x14ac:dyDescent="0.2">
      <c r="A10" s="19" t="s">
        <v>15</v>
      </c>
      <c r="B10" s="20"/>
      <c r="C10" s="20"/>
      <c r="D10" s="20"/>
      <c r="E10" s="21"/>
      <c r="F10" s="26">
        <f>F8*1.21</f>
        <v>5720.88</v>
      </c>
    </row>
    <row r="11" spans="1:6" x14ac:dyDescent="0.2">
      <c r="A11" s="5"/>
      <c r="B11" s="5"/>
      <c r="C11" s="5"/>
      <c r="D11" s="5"/>
      <c r="E11" s="5"/>
      <c r="F11" s="5"/>
    </row>
    <row r="13" spans="1:6" ht="15" x14ac:dyDescent="0.25">
      <c r="A13" s="17" t="s">
        <v>16</v>
      </c>
      <c r="B13" s="17"/>
      <c r="C13" s="17"/>
      <c r="D13" s="17"/>
      <c r="E13" s="17"/>
      <c r="F13" s="17"/>
    </row>
  </sheetData>
  <mergeCells count="6">
    <mergeCell ref="A13:F13"/>
    <mergeCell ref="A9:E9"/>
    <mergeCell ref="A10:E10"/>
    <mergeCell ref="E1:F1"/>
    <mergeCell ref="A2:F2"/>
    <mergeCell ref="A8:E8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F51BF3-82A6-45E9-9F7C-E8AD3F6CC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52DD84-A9F8-482C-AA8E-5CC38FF197B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8e1067c2-82b2-43e6-ba4a-21d0911eaf9a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Si7</cp:lastModifiedBy>
  <cp:revision/>
  <dcterms:created xsi:type="dcterms:W3CDTF">2023-10-31T10:19:24Z</dcterms:created>
  <dcterms:modified xsi:type="dcterms:W3CDTF">2025-10-30T13:09:07Z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