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Vilma\Desktop\"/>
    </mc:Choice>
  </mc:AlternateContent>
  <xr:revisionPtr revIDLastSave="0" documentId="8_{B89A0CEA-4295-4EBC-8065-63D26E67891F}" xr6:coauthVersionLast="46" xr6:coauthVersionMax="46" xr10:uidLastSave="{00000000-0000-0000-0000-000000000000}"/>
  <bookViews>
    <workbookView xWindow="-120" yWindow="-120" windowWidth="29040" windowHeight="15840" tabRatio="337" xr2:uid="{00000000-000D-0000-FFFF-FFFF00000000}"/>
  </bookViews>
  <sheets>
    <sheet name="Sheet1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H19" i="1" l="1"/>
  <c r="H18" i="1"/>
  <c r="H9" i="1"/>
  <c r="H8" i="1"/>
  <c r="H7" i="1"/>
  <c r="H17" i="1" s="1"/>
  <c r="H10" i="1"/>
  <c r="H11" i="1"/>
  <c r="H12" i="1"/>
  <c r="H13" i="1"/>
  <c r="H14" i="1"/>
  <c r="H15" i="1"/>
  <c r="H16" i="1"/>
</calcChain>
</file>

<file path=xl/sharedStrings.xml><?xml version="1.0" encoding="utf-8"?>
<sst xmlns="http://schemas.openxmlformats.org/spreadsheetml/2006/main" count="66" uniqueCount="51">
  <si>
    <t>1 mato vnt. įkainis be PVM</t>
  </si>
  <si>
    <t>Reagento arba pagalbinės priemonės pavadinimas</t>
  </si>
  <si>
    <t>Matavimo vienetai</t>
  </si>
  <si>
    <t>Specialieji reikalavimai, metodas</t>
  </si>
  <si>
    <t>PVM tarifas %</t>
  </si>
  <si>
    <t>Pirkimo dalies Nr.</t>
  </si>
  <si>
    <t>Viso kiekio kaina be PVM</t>
  </si>
  <si>
    <t>1.</t>
  </si>
  <si>
    <t>Reagentas DS Diluent</t>
  </si>
  <si>
    <t>20L</t>
  </si>
  <si>
    <t>1L</t>
  </si>
  <si>
    <t>Reagentas M-6LH Lyse</t>
  </si>
  <si>
    <t>Reagentas M-6LD Lyse</t>
  </si>
  <si>
    <t>Reagentas M-6LN Lyse</t>
  </si>
  <si>
    <t>Reagentas M-6FN Dye</t>
  </si>
  <si>
    <t>Reagentas M-6FR Dye</t>
  </si>
  <si>
    <t>Reagentas M-6FD Dye</t>
  </si>
  <si>
    <t>Reagentas M-6DR Diluent</t>
  </si>
  <si>
    <t>12 ml</t>
  </si>
  <si>
    <t>4,5 ml</t>
  </si>
  <si>
    <t>Kontrolinė medžiaga BC-RET Hematology Control</t>
  </si>
  <si>
    <t>Kontrolinė medžiaga BC-6D Hematology Control (L,N,H)</t>
  </si>
  <si>
    <t>pak.</t>
  </si>
  <si>
    <t>Perkamas kiekis</t>
  </si>
  <si>
    <t>REAGENTAI IR KONTROLINĖS MEDŽIAGOS NAUJAGIMIŲ KRAUJO TYRIMAMS</t>
  </si>
  <si>
    <t>Reagentai ir kontrolinės medžiagos naujagimių kraujo tyrimams</t>
  </si>
  <si>
    <t>Suma:</t>
  </si>
  <si>
    <t>Siūlomosprekės pavadinimas, kodas, gamintojas</t>
  </si>
  <si>
    <t>2 priedas</t>
  </si>
  <si>
    <t xml:space="preserve">DS Diluent 10501228300 Mindray </t>
  </si>
  <si>
    <t xml:space="preserve">M-6LD Lyse 10501228800 Mindray </t>
  </si>
  <si>
    <t xml:space="preserve">M-6LH Lyse 10501229200 Mindray </t>
  </si>
  <si>
    <t xml:space="preserve">M-6LN Lyse 10501229000 Mindray </t>
  </si>
  <si>
    <t xml:space="preserve">M-6FN Dye 10501229400 Mindray </t>
  </si>
  <si>
    <t xml:space="preserve">M-6FR Dye 10501229600 Mindray </t>
  </si>
  <si>
    <t xml:space="preserve">M-6FD Dye 10501229800 Mindray </t>
  </si>
  <si>
    <t xml:space="preserve">M-6DR Diluent 10501228600 Mindray </t>
  </si>
  <si>
    <t xml:space="preserve">BC-6D Hematology Control (L,N arba H) 04000148700 Mindray </t>
  </si>
  <si>
    <t xml:space="preserve">BC-RET Hematology Control (L,N arba H) 04000149500 Mindray </t>
  </si>
  <si>
    <t>1.4</t>
  </si>
  <si>
    <t>1.1</t>
  </si>
  <si>
    <t>1.2</t>
  </si>
  <si>
    <t>1.3</t>
  </si>
  <si>
    <t>1.5</t>
  </si>
  <si>
    <t>1.6</t>
  </si>
  <si>
    <t>1.7</t>
  </si>
  <si>
    <t>1.8</t>
  </si>
  <si>
    <t>1.9</t>
  </si>
  <si>
    <t>1.10</t>
  </si>
  <si>
    <t>PVM:</t>
  </si>
  <si>
    <t>Suma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</si>
</sst>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Arial1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name val="Arial1"/>
    </font>
    <font>
      <b/>
      <sz val="9.5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2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2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0" borderId="0" xfId="0" applyFont="1" applyBorder="1" applyAlignment="1">
      <alignment horizontal="right"/>
    </xf>
    <xf numFmtId="0" fontId="7" fillId="2" borderId="1" xfId="0" applyFont="1" applyFill="1" applyBorder="1" applyAlignment="1"/>
    <xf numFmtId="49" fontId="7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0" fontId="7" fillId="2" borderId="10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0" borderId="11" xfId="0" applyFont="1" applyBorder="1"/>
    <xf numFmtId="0" fontId="7" fillId="2" borderId="11" xfId="0" applyFont="1" applyFill="1" applyBorder="1"/>
    <xf numFmtId="0" fontId="7" fillId="2" borderId="12" xfId="0" applyFont="1" applyFill="1" applyBorder="1"/>
    <xf numFmtId="0" fontId="7" fillId="0" borderId="13" xfId="0" applyFont="1" applyBorder="1"/>
    <xf numFmtId="0" fontId="7" fillId="0" borderId="14" xfId="0" applyFont="1" applyBorder="1"/>
    <xf numFmtId="49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0" fontId="7" fillId="2" borderId="4" xfId="0" applyFont="1" applyFill="1" applyBorder="1" applyAlignment="1"/>
    <xf numFmtId="0" fontId="7" fillId="2" borderId="20" xfId="0" applyFont="1" applyFill="1" applyBorder="1" applyAlignment="1">
      <alignment vertical="top"/>
    </xf>
    <xf numFmtId="0" fontId="7" fillId="2" borderId="21" xfId="0" applyFont="1" applyFill="1" applyBorder="1" applyAlignment="1">
      <alignment vertical="top"/>
    </xf>
    <xf numFmtId="0" fontId="7" fillId="2" borderId="23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" fontId="7" fillId="2" borderId="1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/>
    </xf>
    <xf numFmtId="0" fontId="7" fillId="2" borderId="2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TableStyleLight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88"/>
  <sheetViews>
    <sheetView tabSelected="1" zoomScaleNormal="100" workbookViewId="0">
      <selection activeCell="E24" sqref="E24"/>
    </sheetView>
  </sheetViews>
  <sheetFormatPr defaultColWidth="8.875" defaultRowHeight="12.75"/>
  <cols>
    <col min="1" max="1" width="7.375" style="9" customWidth="1"/>
    <col min="2" max="2" width="45.125" style="10" customWidth="1"/>
    <col min="3" max="3" width="13.5" style="12" customWidth="1"/>
    <col min="4" max="4" width="8" style="2" customWidth="1"/>
    <col min="5" max="5" width="7.875" style="2" customWidth="1"/>
    <col min="6" max="6" width="5.875" style="2" customWidth="1"/>
    <col min="7" max="7" width="11" style="2" customWidth="1"/>
    <col min="8" max="8" width="9" style="2" customWidth="1"/>
    <col min="9" max="9" width="45.375" style="2" customWidth="1"/>
    <col min="10" max="10" width="8.875" style="19"/>
    <col min="11" max="47" width="8.875" style="17"/>
    <col min="48" max="16384" width="8.875" style="2"/>
  </cols>
  <sheetData>
    <row r="1" spans="1:47" s="7" customFormat="1">
      <c r="A1" s="5"/>
      <c r="B1" s="53"/>
      <c r="C1" s="53"/>
      <c r="D1" s="53"/>
      <c r="E1" s="53"/>
      <c r="F1" s="53"/>
      <c r="G1" s="53"/>
      <c r="H1" s="53"/>
      <c r="I1" s="11" t="s">
        <v>28</v>
      </c>
      <c r="J1" s="1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s="7" customFormat="1">
      <c r="A2" s="5"/>
      <c r="B2" s="53" t="s">
        <v>24</v>
      </c>
      <c r="C2" s="53"/>
      <c r="D2" s="53"/>
      <c r="E2" s="53"/>
      <c r="F2" s="53"/>
      <c r="G2" s="53"/>
      <c r="H2" s="53"/>
      <c r="I2" s="6"/>
      <c r="J2" s="18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47">
      <c r="A3" s="54"/>
      <c r="B3" s="55"/>
      <c r="C3" s="56"/>
      <c r="D3" s="55"/>
      <c r="E3" s="55"/>
      <c r="F3" s="55"/>
      <c r="G3" s="55"/>
      <c r="H3" s="55"/>
      <c r="I3" s="57"/>
    </row>
    <row r="4" spans="1:47" s="7" customFormat="1" ht="51.75" customHeight="1">
      <c r="A4" s="34" t="s">
        <v>5</v>
      </c>
      <c r="B4" s="35" t="s">
        <v>1</v>
      </c>
      <c r="C4" s="37" t="s">
        <v>3</v>
      </c>
      <c r="D4" s="36" t="s">
        <v>2</v>
      </c>
      <c r="E4" s="37" t="s">
        <v>23</v>
      </c>
      <c r="F4" s="37" t="s">
        <v>4</v>
      </c>
      <c r="G4" s="37" t="s">
        <v>0</v>
      </c>
      <c r="H4" s="37" t="s">
        <v>6</v>
      </c>
      <c r="I4" s="37" t="s">
        <v>27</v>
      </c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7" s="28" customFormat="1" ht="6.75" customHeight="1">
      <c r="A5" s="23"/>
      <c r="B5" s="30"/>
      <c r="C5" s="29"/>
      <c r="D5" s="32"/>
      <c r="E5" s="24"/>
      <c r="F5" s="24"/>
      <c r="G5" s="24"/>
      <c r="H5" s="24"/>
      <c r="I5" s="29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7"/>
    </row>
    <row r="6" spans="1:47" s="28" customFormat="1" ht="13.5" customHeight="1">
      <c r="A6" s="45" t="s">
        <v>7</v>
      </c>
      <c r="B6" s="47" t="s">
        <v>25</v>
      </c>
      <c r="C6" s="29"/>
      <c r="D6" s="32"/>
      <c r="E6" s="24"/>
      <c r="F6" s="24"/>
      <c r="G6" s="24"/>
      <c r="H6" s="24"/>
      <c r="I6" s="29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7"/>
    </row>
    <row r="7" spans="1:47" s="14" customFormat="1" ht="14.25" customHeight="1">
      <c r="A7" s="4" t="s">
        <v>40</v>
      </c>
      <c r="B7" s="39" t="s">
        <v>8</v>
      </c>
      <c r="C7" s="3" t="s">
        <v>9</v>
      </c>
      <c r="D7" s="33" t="s">
        <v>22</v>
      </c>
      <c r="E7" s="3">
        <v>24</v>
      </c>
      <c r="F7" s="3">
        <v>5</v>
      </c>
      <c r="G7" s="48">
        <v>50</v>
      </c>
      <c r="H7" s="8">
        <f>E7*G7</f>
        <v>1200</v>
      </c>
      <c r="I7" s="41" t="s">
        <v>29</v>
      </c>
      <c r="J7" s="1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5"/>
    </row>
    <row r="8" spans="1:47" s="14" customFormat="1" ht="14.25" customHeight="1">
      <c r="A8" s="4" t="s">
        <v>41</v>
      </c>
      <c r="B8" s="39" t="s">
        <v>12</v>
      </c>
      <c r="C8" s="3" t="s">
        <v>10</v>
      </c>
      <c r="D8" s="33" t="s">
        <v>22</v>
      </c>
      <c r="E8" s="3">
        <v>17</v>
      </c>
      <c r="F8" s="3">
        <v>5</v>
      </c>
      <c r="G8" s="48">
        <v>40</v>
      </c>
      <c r="H8" s="8">
        <f>E8*G8</f>
        <v>680</v>
      </c>
      <c r="I8" s="41" t="s">
        <v>30</v>
      </c>
      <c r="J8" s="19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5"/>
    </row>
    <row r="9" spans="1:47" s="14" customFormat="1" ht="15" customHeight="1">
      <c r="A9" s="4" t="s">
        <v>42</v>
      </c>
      <c r="B9" s="43" t="s">
        <v>11</v>
      </c>
      <c r="C9" s="3" t="s">
        <v>10</v>
      </c>
      <c r="D9" s="33" t="s">
        <v>22</v>
      </c>
      <c r="E9" s="3">
        <v>17</v>
      </c>
      <c r="F9" s="3">
        <v>5</v>
      </c>
      <c r="G9" s="48">
        <v>40</v>
      </c>
      <c r="H9" s="8">
        <f>E9*G9</f>
        <v>680</v>
      </c>
      <c r="I9" s="41" t="s">
        <v>31</v>
      </c>
      <c r="J9" s="19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5"/>
    </row>
    <row r="10" spans="1:47" s="38" customFormat="1" ht="14.25" customHeight="1">
      <c r="A10" s="4" t="s">
        <v>39</v>
      </c>
      <c r="B10" s="43" t="s">
        <v>13</v>
      </c>
      <c r="C10" s="3" t="s">
        <v>10</v>
      </c>
      <c r="D10" s="33" t="s">
        <v>22</v>
      </c>
      <c r="E10" s="3">
        <v>6</v>
      </c>
      <c r="F10" s="3">
        <v>5</v>
      </c>
      <c r="G10" s="48">
        <v>40</v>
      </c>
      <c r="H10" s="8">
        <f t="shared" ref="H10:H16" si="0">E10*G10</f>
        <v>240</v>
      </c>
      <c r="I10" s="41" t="s">
        <v>32</v>
      </c>
      <c r="J10" s="19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7" s="38" customFormat="1" ht="15.75" customHeight="1">
      <c r="A11" s="4" t="s">
        <v>43</v>
      </c>
      <c r="B11" s="43" t="s">
        <v>14</v>
      </c>
      <c r="C11" s="3" t="s">
        <v>18</v>
      </c>
      <c r="D11" s="33" t="s">
        <v>22</v>
      </c>
      <c r="E11" s="3">
        <v>7</v>
      </c>
      <c r="F11" s="3">
        <v>5</v>
      </c>
      <c r="G11" s="48">
        <v>40</v>
      </c>
      <c r="H11" s="8">
        <f t="shared" si="0"/>
        <v>280</v>
      </c>
      <c r="I11" s="41" t="s">
        <v>33</v>
      </c>
      <c r="J11" s="19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7" s="38" customFormat="1" ht="16.5" customHeight="1">
      <c r="A12" s="4" t="s">
        <v>44</v>
      </c>
      <c r="B12" s="43" t="s">
        <v>15</v>
      </c>
      <c r="C12" s="3" t="s">
        <v>18</v>
      </c>
      <c r="D12" s="33" t="s">
        <v>22</v>
      </c>
      <c r="E12" s="3">
        <v>4</v>
      </c>
      <c r="F12" s="3">
        <v>5</v>
      </c>
      <c r="G12" s="48">
        <v>80</v>
      </c>
      <c r="H12" s="8">
        <f t="shared" si="0"/>
        <v>320</v>
      </c>
      <c r="I12" s="41" t="s">
        <v>34</v>
      </c>
      <c r="J12" s="19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7" s="38" customFormat="1" ht="15" customHeight="1">
      <c r="A13" s="4" t="s">
        <v>45</v>
      </c>
      <c r="B13" s="43" t="s">
        <v>16</v>
      </c>
      <c r="C13" s="3" t="s">
        <v>18</v>
      </c>
      <c r="D13" s="33" t="s">
        <v>22</v>
      </c>
      <c r="E13" s="3">
        <v>7</v>
      </c>
      <c r="F13" s="3">
        <v>5</v>
      </c>
      <c r="G13" s="48">
        <v>40</v>
      </c>
      <c r="H13" s="8">
        <f t="shared" si="0"/>
        <v>280</v>
      </c>
      <c r="I13" s="41" t="s">
        <v>35</v>
      </c>
      <c r="J13" s="19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7" s="38" customFormat="1" ht="15" customHeight="1">
      <c r="A14" s="4" t="s">
        <v>46</v>
      </c>
      <c r="B14" s="43" t="s">
        <v>17</v>
      </c>
      <c r="C14" s="3" t="s">
        <v>10</v>
      </c>
      <c r="D14" s="33" t="s">
        <v>22</v>
      </c>
      <c r="E14" s="3">
        <v>4</v>
      </c>
      <c r="F14" s="3">
        <v>5</v>
      </c>
      <c r="G14" s="48">
        <v>40</v>
      </c>
      <c r="H14" s="8">
        <f t="shared" si="0"/>
        <v>160</v>
      </c>
      <c r="I14" s="41" t="s">
        <v>36</v>
      </c>
      <c r="J14" s="19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7" s="38" customFormat="1" ht="15.75" customHeight="1">
      <c r="A15" s="4" t="s">
        <v>47</v>
      </c>
      <c r="B15" s="43" t="s">
        <v>21</v>
      </c>
      <c r="C15" s="3" t="s">
        <v>19</v>
      </c>
      <c r="D15" s="33" t="s">
        <v>22</v>
      </c>
      <c r="E15" s="3">
        <v>9</v>
      </c>
      <c r="F15" s="3">
        <v>5</v>
      </c>
      <c r="G15" s="48">
        <v>30</v>
      </c>
      <c r="H15" s="8">
        <f t="shared" si="0"/>
        <v>270</v>
      </c>
      <c r="I15" s="41" t="s">
        <v>37</v>
      </c>
      <c r="J15" s="19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7" s="38" customFormat="1" ht="15.75" customHeight="1">
      <c r="A16" s="4" t="s">
        <v>48</v>
      </c>
      <c r="B16" s="43" t="s">
        <v>20</v>
      </c>
      <c r="C16" s="3" t="s">
        <v>19</v>
      </c>
      <c r="D16" s="33" t="s">
        <v>22</v>
      </c>
      <c r="E16" s="3">
        <v>9</v>
      </c>
      <c r="F16" s="3">
        <v>5</v>
      </c>
      <c r="G16" s="48">
        <v>32</v>
      </c>
      <c r="H16" s="8">
        <f t="shared" si="0"/>
        <v>288</v>
      </c>
      <c r="I16" s="41" t="s">
        <v>38</v>
      </c>
      <c r="J16" s="19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8" ht="14.25" customHeight="1">
      <c r="A17" s="4"/>
      <c r="B17" s="40"/>
      <c r="C17" s="41"/>
      <c r="D17" s="33"/>
      <c r="E17" s="3"/>
      <c r="F17" s="3"/>
      <c r="G17" s="46" t="s">
        <v>26</v>
      </c>
      <c r="H17" s="44">
        <f>SUM(H7:H16)</f>
        <v>4398</v>
      </c>
      <c r="I17" s="42"/>
      <c r="AU17" s="2"/>
    </row>
    <row r="18" spans="1:48" s="14" customFormat="1" ht="14.45" customHeight="1">
      <c r="A18" s="13"/>
      <c r="B18" s="31"/>
      <c r="C18" s="15"/>
      <c r="F18" s="49"/>
      <c r="G18" s="50" t="s">
        <v>49</v>
      </c>
      <c r="H18" s="50">
        <f>H17*0.05</f>
        <v>219.9</v>
      </c>
      <c r="I18" s="19"/>
      <c r="J18" s="19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5"/>
    </row>
    <row r="19" spans="1:48" s="14" customFormat="1">
      <c r="A19" s="13"/>
      <c r="B19" s="31"/>
      <c r="C19" s="15"/>
      <c r="F19" s="49"/>
      <c r="G19" s="51" t="s">
        <v>50</v>
      </c>
      <c r="H19" s="52">
        <f>SUM(H17:H18)</f>
        <v>4617.8999999999996</v>
      </c>
      <c r="I19" s="19"/>
      <c r="J19" s="19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5"/>
    </row>
    <row r="20" spans="1:48" s="14" customFormat="1">
      <c r="A20" s="13"/>
      <c r="B20" s="31"/>
      <c r="C20" s="15"/>
      <c r="G20" s="28"/>
      <c r="H20" s="28"/>
      <c r="I20" s="20"/>
      <c r="J20" s="19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5"/>
    </row>
    <row r="21" spans="1:48" s="7" customFormat="1" ht="15" customHeight="1">
      <c r="A21" s="13"/>
      <c r="B21" s="31"/>
      <c r="C21" s="15"/>
      <c r="D21" s="14"/>
      <c r="E21" s="14"/>
      <c r="F21" s="14"/>
      <c r="G21" s="14"/>
      <c r="H21" s="14"/>
      <c r="I21" s="20"/>
      <c r="J21" s="1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8" ht="29.25" customHeight="1">
      <c r="C22" s="2"/>
      <c r="I22" s="19"/>
      <c r="AU22" s="2"/>
    </row>
    <row r="23" spans="1:48">
      <c r="C23" s="2"/>
      <c r="I23" s="19"/>
      <c r="AU23" s="2"/>
    </row>
    <row r="24" spans="1:48" s="14" customFormat="1">
      <c r="A24" s="9"/>
      <c r="B24" s="10"/>
      <c r="C24" s="2"/>
      <c r="D24" s="2"/>
      <c r="E24" s="2"/>
      <c r="F24" s="2"/>
      <c r="G24" s="2"/>
      <c r="H24" s="2"/>
      <c r="I24" s="19"/>
      <c r="J24" s="19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5"/>
    </row>
    <row r="25" spans="1:48" s="14" customFormat="1">
      <c r="A25" s="9"/>
      <c r="B25" s="10"/>
      <c r="C25" s="2"/>
      <c r="D25" s="2"/>
      <c r="E25" s="2"/>
      <c r="F25" s="2"/>
      <c r="G25" s="2"/>
      <c r="H25" s="2"/>
      <c r="I25" s="19"/>
      <c r="J25" s="1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5"/>
    </row>
    <row r="26" spans="1:48" s="14" customFormat="1">
      <c r="A26" s="9"/>
      <c r="B26" s="10"/>
      <c r="C26" s="2"/>
      <c r="D26" s="2"/>
      <c r="E26" s="2"/>
      <c r="F26" s="2"/>
      <c r="G26" s="2"/>
      <c r="H26" s="2"/>
      <c r="I26" s="19"/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5"/>
    </row>
    <row r="27" spans="1:48" s="14" customFormat="1">
      <c r="A27" s="9"/>
      <c r="B27" s="10"/>
      <c r="C27" s="2"/>
      <c r="D27" s="2"/>
      <c r="E27" s="2"/>
      <c r="F27" s="2"/>
      <c r="G27" s="2"/>
      <c r="H27" s="2"/>
      <c r="I27" s="19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5"/>
    </row>
    <row r="28" spans="1:48" s="14" customFormat="1">
      <c r="A28" s="9"/>
      <c r="B28" s="10"/>
      <c r="C28" s="2"/>
      <c r="D28" s="2"/>
      <c r="E28" s="2"/>
      <c r="F28" s="2"/>
      <c r="G28" s="2"/>
      <c r="H28" s="2"/>
      <c r="I28" s="19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5"/>
    </row>
    <row r="29" spans="1:48" s="14" customFormat="1">
      <c r="A29" s="9"/>
      <c r="B29" s="10"/>
      <c r="C29" s="2"/>
      <c r="D29" s="2"/>
      <c r="E29" s="2"/>
      <c r="F29" s="2"/>
      <c r="G29" s="2"/>
      <c r="H29" s="2"/>
      <c r="I29" s="19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5"/>
    </row>
    <row r="30" spans="1:48" s="14" customFormat="1">
      <c r="A30" s="9"/>
      <c r="B30" s="10"/>
      <c r="C30" s="2"/>
      <c r="D30" s="2"/>
      <c r="E30" s="2"/>
      <c r="F30" s="2"/>
      <c r="G30" s="2"/>
      <c r="H30" s="2"/>
      <c r="I30" s="19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5"/>
    </row>
    <row r="31" spans="1:48">
      <c r="C31" s="2"/>
      <c r="I31" s="19"/>
      <c r="J31" s="17"/>
      <c r="AU31" s="2"/>
    </row>
    <row r="32" spans="1:48">
      <c r="C32" s="2"/>
      <c r="I32" s="19"/>
      <c r="J32" s="17"/>
      <c r="AU32" s="2"/>
    </row>
    <row r="33" spans="3:47">
      <c r="C33" s="2"/>
      <c r="I33" s="19"/>
      <c r="J33" s="17"/>
      <c r="AU33" s="2"/>
    </row>
    <row r="34" spans="3:47">
      <c r="C34" s="2"/>
      <c r="I34" s="19"/>
      <c r="J34" s="17"/>
      <c r="AU34" s="2"/>
    </row>
    <row r="35" spans="3:47">
      <c r="C35" s="2"/>
      <c r="I35" s="19"/>
      <c r="J35" s="17"/>
      <c r="AU35" s="2"/>
    </row>
    <row r="36" spans="3:47">
      <c r="C36" s="2"/>
      <c r="I36" s="19"/>
      <c r="J36" s="17"/>
      <c r="AU36" s="2"/>
    </row>
    <row r="37" spans="3:47">
      <c r="C37" s="2"/>
      <c r="I37" s="19"/>
      <c r="J37" s="17"/>
      <c r="AU37" s="2"/>
    </row>
    <row r="38" spans="3:47">
      <c r="C38" s="2"/>
      <c r="I38" s="19"/>
      <c r="J38" s="17"/>
      <c r="AU38" s="2"/>
    </row>
    <row r="39" spans="3:47">
      <c r="C39" s="2"/>
      <c r="I39" s="19"/>
      <c r="J39" s="17"/>
      <c r="AU39" s="2"/>
    </row>
    <row r="40" spans="3:47">
      <c r="C40" s="2"/>
      <c r="I40" s="19"/>
      <c r="J40" s="17"/>
      <c r="AU40" s="2"/>
    </row>
    <row r="41" spans="3:47">
      <c r="C41" s="2"/>
      <c r="I41" s="19"/>
      <c r="J41" s="17"/>
      <c r="AU41" s="2"/>
    </row>
    <row r="42" spans="3:47">
      <c r="C42" s="2"/>
      <c r="I42" s="19"/>
      <c r="J42" s="17"/>
      <c r="AU42" s="2"/>
    </row>
    <row r="43" spans="3:47">
      <c r="C43" s="2"/>
      <c r="I43" s="19"/>
      <c r="J43" s="17"/>
      <c r="AU43" s="2"/>
    </row>
    <row r="44" spans="3:47">
      <c r="C44" s="2"/>
      <c r="I44" s="19"/>
      <c r="J44" s="17"/>
      <c r="AU44" s="2"/>
    </row>
    <row r="45" spans="3:47">
      <c r="C45" s="2"/>
      <c r="I45" s="19"/>
      <c r="J45" s="17"/>
      <c r="AU45" s="2"/>
    </row>
    <row r="46" spans="3:47">
      <c r="C46" s="2"/>
      <c r="I46" s="19"/>
      <c r="J46" s="17"/>
      <c r="AU46" s="2"/>
    </row>
    <row r="47" spans="3:47">
      <c r="C47" s="2"/>
      <c r="I47" s="19"/>
      <c r="J47" s="17"/>
      <c r="AU47" s="2"/>
    </row>
    <row r="48" spans="3:47">
      <c r="C48" s="2"/>
      <c r="I48" s="19"/>
      <c r="J48" s="17"/>
      <c r="AU48" s="2"/>
    </row>
    <row r="49" spans="3:47">
      <c r="C49" s="2"/>
      <c r="I49" s="19"/>
      <c r="J49" s="17"/>
      <c r="AU49" s="2"/>
    </row>
    <row r="50" spans="3:47">
      <c r="C50" s="2"/>
      <c r="I50" s="19"/>
      <c r="J50" s="17"/>
      <c r="AU50" s="2"/>
    </row>
    <row r="51" spans="3:47">
      <c r="C51" s="2"/>
      <c r="I51" s="19"/>
      <c r="J51" s="17"/>
      <c r="AU51" s="2"/>
    </row>
    <row r="52" spans="3:47">
      <c r="C52" s="2"/>
      <c r="I52" s="19"/>
      <c r="J52" s="17"/>
      <c r="AU52" s="2"/>
    </row>
    <row r="53" spans="3:47">
      <c r="C53" s="2"/>
      <c r="I53" s="19"/>
      <c r="J53" s="17"/>
      <c r="AU53" s="2"/>
    </row>
    <row r="54" spans="3:47">
      <c r="C54" s="2"/>
      <c r="I54" s="19"/>
      <c r="J54" s="17"/>
      <c r="AU54" s="2"/>
    </row>
    <row r="55" spans="3:47">
      <c r="C55" s="2"/>
      <c r="I55" s="19"/>
      <c r="J55" s="17"/>
      <c r="AU55" s="2"/>
    </row>
    <row r="56" spans="3:47">
      <c r="C56" s="2"/>
      <c r="I56" s="19"/>
      <c r="J56" s="17"/>
      <c r="AU56" s="2"/>
    </row>
    <row r="57" spans="3:47">
      <c r="C57" s="2"/>
      <c r="I57" s="19"/>
      <c r="J57" s="17"/>
      <c r="AU57" s="2"/>
    </row>
    <row r="58" spans="3:47">
      <c r="C58" s="2"/>
      <c r="I58" s="19"/>
      <c r="J58" s="17"/>
      <c r="AU58" s="2"/>
    </row>
    <row r="59" spans="3:47">
      <c r="C59" s="2"/>
      <c r="I59" s="19"/>
      <c r="J59" s="17"/>
      <c r="AU59" s="2"/>
    </row>
    <row r="60" spans="3:47">
      <c r="C60" s="2"/>
      <c r="I60" s="19"/>
      <c r="J60" s="17"/>
      <c r="AU60" s="2"/>
    </row>
    <row r="61" spans="3:47">
      <c r="C61" s="2"/>
      <c r="I61" s="19"/>
      <c r="J61" s="17"/>
      <c r="AU61" s="2"/>
    </row>
    <row r="62" spans="3:47">
      <c r="C62" s="2"/>
      <c r="I62" s="19"/>
      <c r="J62" s="17"/>
      <c r="AU62" s="2"/>
    </row>
    <row r="63" spans="3:47">
      <c r="C63" s="2"/>
      <c r="I63" s="19"/>
      <c r="J63" s="17"/>
      <c r="AU63" s="2"/>
    </row>
    <row r="64" spans="3:47">
      <c r="C64" s="2"/>
      <c r="I64" s="19"/>
      <c r="J64" s="17"/>
      <c r="AU64" s="2"/>
    </row>
    <row r="65" spans="3:47">
      <c r="C65" s="2"/>
      <c r="I65" s="19"/>
      <c r="J65" s="17"/>
      <c r="AU65" s="2"/>
    </row>
    <row r="66" spans="3:47">
      <c r="C66" s="2"/>
      <c r="I66" s="19"/>
      <c r="J66" s="17"/>
      <c r="AU66" s="2"/>
    </row>
    <row r="67" spans="3:47">
      <c r="C67" s="2"/>
      <c r="I67" s="19"/>
      <c r="J67" s="17"/>
      <c r="AU67" s="2"/>
    </row>
    <row r="68" spans="3:47">
      <c r="C68" s="2"/>
      <c r="I68" s="19"/>
      <c r="J68" s="17"/>
      <c r="AU68" s="2"/>
    </row>
    <row r="69" spans="3:47">
      <c r="C69" s="2"/>
      <c r="I69" s="19"/>
      <c r="J69" s="17"/>
      <c r="AU69" s="2"/>
    </row>
    <row r="70" spans="3:47">
      <c r="C70" s="2"/>
      <c r="I70" s="19"/>
      <c r="J70" s="17"/>
      <c r="AU70" s="2"/>
    </row>
    <row r="71" spans="3:47">
      <c r="C71" s="2"/>
      <c r="I71" s="19"/>
      <c r="J71" s="17"/>
      <c r="AU71" s="2"/>
    </row>
    <row r="72" spans="3:47">
      <c r="C72" s="2"/>
      <c r="I72" s="19"/>
      <c r="J72" s="17"/>
      <c r="AU72" s="2"/>
    </row>
    <row r="73" spans="3:47">
      <c r="C73" s="2"/>
      <c r="I73" s="19"/>
      <c r="J73" s="17"/>
      <c r="AU73" s="2"/>
    </row>
    <row r="74" spans="3:47">
      <c r="C74" s="2"/>
      <c r="I74" s="19"/>
      <c r="J74" s="17"/>
      <c r="AU74" s="2"/>
    </row>
    <row r="75" spans="3:47">
      <c r="C75" s="2"/>
      <c r="I75" s="19"/>
      <c r="J75" s="17"/>
      <c r="AU75" s="2"/>
    </row>
    <row r="76" spans="3:47">
      <c r="C76" s="2"/>
      <c r="I76" s="19"/>
      <c r="J76" s="17"/>
      <c r="AU76" s="2"/>
    </row>
    <row r="77" spans="3:47">
      <c r="C77" s="2"/>
      <c r="I77" s="19"/>
      <c r="J77" s="17"/>
      <c r="AU77" s="2"/>
    </row>
    <row r="78" spans="3:47">
      <c r="C78" s="2"/>
      <c r="I78" s="19"/>
      <c r="J78" s="17"/>
      <c r="AU78" s="2"/>
    </row>
    <row r="79" spans="3:47">
      <c r="C79" s="2"/>
      <c r="I79" s="19"/>
      <c r="J79" s="17"/>
      <c r="AU79" s="2"/>
    </row>
    <row r="80" spans="3:47">
      <c r="C80" s="2"/>
      <c r="I80" s="19"/>
      <c r="J80" s="17"/>
      <c r="AU80" s="2"/>
    </row>
    <row r="81" spans="3:47">
      <c r="C81" s="2"/>
      <c r="I81" s="19"/>
      <c r="J81" s="17"/>
      <c r="AU81" s="2"/>
    </row>
    <row r="82" spans="3:47">
      <c r="C82" s="2"/>
      <c r="I82" s="19"/>
      <c r="J82" s="17"/>
      <c r="AU82" s="2"/>
    </row>
    <row r="83" spans="3:47">
      <c r="C83" s="2"/>
      <c r="I83" s="19"/>
      <c r="J83" s="17"/>
      <c r="AU83" s="2"/>
    </row>
    <row r="84" spans="3:47">
      <c r="C84" s="2"/>
      <c r="I84" s="19"/>
      <c r="J84" s="17"/>
      <c r="AU84" s="2"/>
    </row>
    <row r="85" spans="3:47">
      <c r="C85" s="2"/>
      <c r="I85" s="19"/>
      <c r="J85" s="17"/>
      <c r="AU85" s="2"/>
    </row>
    <row r="86" spans="3:47">
      <c r="C86" s="2"/>
      <c r="I86" s="19"/>
      <c r="J86" s="17"/>
      <c r="AU86" s="2"/>
    </row>
    <row r="87" spans="3:47">
      <c r="C87" s="2"/>
      <c r="I87" s="19"/>
      <c r="J87" s="17"/>
      <c r="AU87" s="2"/>
    </row>
    <row r="88" spans="3:47">
      <c r="C88" s="2"/>
      <c r="I88" s="19"/>
      <c r="J88" s="17"/>
      <c r="AU88" s="2"/>
    </row>
    <row r="89" spans="3:47">
      <c r="C89" s="2"/>
      <c r="I89" s="19"/>
      <c r="J89" s="17"/>
      <c r="AU89" s="2"/>
    </row>
    <row r="90" spans="3:47">
      <c r="C90" s="2"/>
      <c r="I90" s="19"/>
      <c r="J90" s="17"/>
      <c r="AU90" s="2"/>
    </row>
    <row r="91" spans="3:47">
      <c r="C91" s="2"/>
      <c r="I91" s="19"/>
      <c r="J91" s="17"/>
      <c r="AU91" s="2"/>
    </row>
    <row r="92" spans="3:47">
      <c r="C92" s="2"/>
      <c r="I92" s="19"/>
      <c r="J92" s="17"/>
      <c r="AU92" s="2"/>
    </row>
    <row r="93" spans="3:47">
      <c r="C93" s="2"/>
      <c r="I93" s="19"/>
      <c r="J93" s="17"/>
      <c r="AU93" s="2"/>
    </row>
    <row r="94" spans="3:47">
      <c r="C94" s="2"/>
      <c r="I94" s="19"/>
      <c r="J94" s="17"/>
      <c r="AU94" s="2"/>
    </row>
    <row r="95" spans="3:47">
      <c r="C95" s="2"/>
      <c r="I95" s="19"/>
      <c r="J95" s="17"/>
      <c r="AU95" s="2"/>
    </row>
    <row r="96" spans="3:47">
      <c r="C96" s="2"/>
      <c r="I96" s="19"/>
      <c r="J96" s="17"/>
      <c r="AU96" s="2"/>
    </row>
    <row r="97" spans="3:47">
      <c r="C97" s="2"/>
      <c r="I97" s="19"/>
      <c r="J97" s="17"/>
      <c r="AU97" s="2"/>
    </row>
    <row r="98" spans="3:47">
      <c r="C98" s="2"/>
      <c r="I98" s="19"/>
      <c r="J98" s="17"/>
      <c r="AU98" s="2"/>
    </row>
    <row r="99" spans="3:47">
      <c r="C99" s="2"/>
      <c r="I99" s="19"/>
      <c r="J99" s="17"/>
      <c r="AU99" s="2"/>
    </row>
    <row r="100" spans="3:47">
      <c r="C100" s="2"/>
      <c r="I100" s="19"/>
      <c r="J100" s="17"/>
      <c r="AU100" s="2"/>
    </row>
    <row r="101" spans="3:47">
      <c r="C101" s="2"/>
      <c r="I101" s="19"/>
      <c r="J101" s="17"/>
      <c r="AU101" s="2"/>
    </row>
    <row r="102" spans="3:47">
      <c r="C102" s="2"/>
      <c r="I102" s="19"/>
      <c r="J102" s="17"/>
      <c r="AU102" s="2"/>
    </row>
    <row r="103" spans="3:47">
      <c r="C103" s="2"/>
      <c r="I103" s="19"/>
      <c r="J103" s="17"/>
      <c r="AU103" s="2"/>
    </row>
    <row r="104" spans="3:47">
      <c r="C104" s="2"/>
      <c r="I104" s="19"/>
      <c r="J104" s="17"/>
      <c r="AU104" s="2"/>
    </row>
    <row r="105" spans="3:47">
      <c r="C105" s="2"/>
      <c r="I105" s="19"/>
      <c r="J105" s="17"/>
      <c r="AU105" s="2"/>
    </row>
    <row r="106" spans="3:47">
      <c r="C106" s="2"/>
      <c r="I106" s="19"/>
      <c r="J106" s="17"/>
      <c r="AU106" s="2"/>
    </row>
    <row r="107" spans="3:47">
      <c r="C107" s="2"/>
      <c r="I107" s="19"/>
      <c r="J107" s="17"/>
      <c r="AU107" s="2"/>
    </row>
    <row r="108" spans="3:47">
      <c r="C108" s="2"/>
      <c r="I108" s="19"/>
      <c r="J108" s="17"/>
      <c r="AU108" s="2"/>
    </row>
    <row r="109" spans="3:47">
      <c r="C109" s="2"/>
      <c r="I109" s="19"/>
      <c r="J109" s="17"/>
      <c r="AU109" s="2"/>
    </row>
    <row r="110" spans="3:47">
      <c r="C110" s="2"/>
      <c r="I110" s="19"/>
      <c r="J110" s="17"/>
      <c r="AU110" s="2"/>
    </row>
    <row r="111" spans="3:47">
      <c r="C111" s="2"/>
      <c r="I111" s="19"/>
      <c r="J111" s="17"/>
      <c r="AU111" s="2"/>
    </row>
    <row r="112" spans="3:47">
      <c r="C112" s="2"/>
      <c r="I112" s="19"/>
      <c r="J112" s="17"/>
      <c r="AU112" s="2"/>
    </row>
    <row r="113" spans="3:47">
      <c r="C113" s="2"/>
      <c r="I113" s="19"/>
      <c r="J113" s="17"/>
      <c r="AU113" s="2"/>
    </row>
    <row r="114" spans="3:47">
      <c r="C114" s="2"/>
      <c r="I114" s="19"/>
      <c r="J114" s="17"/>
      <c r="AU114" s="2"/>
    </row>
    <row r="115" spans="3:47">
      <c r="C115" s="2"/>
      <c r="I115" s="19"/>
      <c r="J115" s="17"/>
      <c r="AU115" s="2"/>
    </row>
    <row r="116" spans="3:47">
      <c r="C116" s="2"/>
      <c r="I116" s="19"/>
      <c r="J116" s="17"/>
      <c r="AU116" s="2"/>
    </row>
    <row r="117" spans="3:47">
      <c r="C117" s="2"/>
      <c r="I117" s="19"/>
      <c r="J117" s="17"/>
      <c r="AU117" s="2"/>
    </row>
    <row r="118" spans="3:47">
      <c r="C118" s="2"/>
      <c r="I118" s="19"/>
      <c r="J118" s="17"/>
      <c r="AU118" s="2"/>
    </row>
    <row r="119" spans="3:47">
      <c r="C119" s="2"/>
      <c r="I119" s="19"/>
      <c r="J119" s="17"/>
      <c r="AU119" s="2"/>
    </row>
    <row r="120" spans="3:47">
      <c r="C120" s="2"/>
      <c r="I120" s="19"/>
      <c r="J120" s="17"/>
      <c r="AU120" s="2"/>
    </row>
    <row r="121" spans="3:47">
      <c r="C121" s="2"/>
      <c r="I121" s="19"/>
      <c r="J121" s="17"/>
      <c r="AU121" s="2"/>
    </row>
    <row r="122" spans="3:47">
      <c r="C122" s="2"/>
      <c r="I122" s="19"/>
      <c r="J122" s="17"/>
      <c r="AU122" s="2"/>
    </row>
    <row r="123" spans="3:47">
      <c r="C123" s="2"/>
      <c r="I123" s="19"/>
      <c r="J123" s="17"/>
      <c r="AU123" s="2"/>
    </row>
    <row r="124" spans="3:47">
      <c r="C124" s="2"/>
      <c r="I124" s="19"/>
      <c r="J124" s="17"/>
      <c r="AU124" s="2"/>
    </row>
    <row r="125" spans="3:47">
      <c r="C125" s="2"/>
      <c r="I125" s="19"/>
      <c r="J125" s="17"/>
      <c r="AU125" s="2"/>
    </row>
    <row r="126" spans="3:47">
      <c r="C126" s="2"/>
      <c r="I126" s="19"/>
      <c r="J126" s="17"/>
      <c r="AU126" s="2"/>
    </row>
    <row r="127" spans="3:47">
      <c r="C127" s="2"/>
      <c r="I127" s="19"/>
      <c r="J127" s="17"/>
      <c r="AU127" s="2"/>
    </row>
    <row r="128" spans="3:47">
      <c r="C128" s="2"/>
      <c r="I128" s="19"/>
      <c r="J128" s="17"/>
      <c r="AU128" s="2"/>
    </row>
    <row r="129" spans="3:47">
      <c r="C129" s="2"/>
      <c r="I129" s="19"/>
      <c r="J129" s="17"/>
      <c r="AU129" s="2"/>
    </row>
    <row r="130" spans="3:47">
      <c r="C130" s="2"/>
      <c r="I130" s="19"/>
      <c r="J130" s="17"/>
      <c r="AU130" s="2"/>
    </row>
    <row r="131" spans="3:47">
      <c r="C131" s="2"/>
      <c r="I131" s="19"/>
      <c r="J131" s="17"/>
      <c r="AU131" s="2"/>
    </row>
    <row r="132" spans="3:47">
      <c r="C132" s="2"/>
      <c r="I132" s="19"/>
      <c r="J132" s="17"/>
      <c r="AU132" s="2"/>
    </row>
    <row r="133" spans="3:47">
      <c r="C133" s="2"/>
      <c r="I133" s="19"/>
      <c r="J133" s="17"/>
      <c r="AU133" s="2"/>
    </row>
    <row r="134" spans="3:47">
      <c r="C134" s="2"/>
      <c r="I134" s="19"/>
      <c r="J134" s="17"/>
      <c r="AU134" s="2"/>
    </row>
    <row r="135" spans="3:47">
      <c r="C135" s="2"/>
      <c r="I135" s="19"/>
      <c r="J135" s="17"/>
      <c r="AU135" s="2"/>
    </row>
    <row r="136" spans="3:47">
      <c r="C136" s="2"/>
      <c r="I136" s="19"/>
      <c r="J136" s="17"/>
      <c r="AU136" s="2"/>
    </row>
    <row r="137" spans="3:47">
      <c r="C137" s="2"/>
      <c r="I137" s="19"/>
      <c r="J137" s="17"/>
      <c r="AU137" s="2"/>
    </row>
    <row r="138" spans="3:47">
      <c r="C138" s="2"/>
      <c r="I138" s="19"/>
      <c r="J138" s="17"/>
      <c r="AU138" s="2"/>
    </row>
    <row r="139" spans="3:47">
      <c r="C139" s="2"/>
      <c r="I139" s="19"/>
      <c r="J139" s="17"/>
      <c r="AU139" s="2"/>
    </row>
    <row r="140" spans="3:47">
      <c r="C140" s="2"/>
      <c r="I140" s="19"/>
      <c r="J140" s="17"/>
      <c r="AU140" s="2"/>
    </row>
    <row r="141" spans="3:47">
      <c r="C141" s="2"/>
      <c r="I141" s="19"/>
      <c r="J141" s="17"/>
      <c r="AU141" s="2"/>
    </row>
    <row r="142" spans="3:47">
      <c r="C142" s="2"/>
      <c r="I142" s="19"/>
      <c r="J142" s="17"/>
      <c r="AU142" s="2"/>
    </row>
    <row r="143" spans="3:47">
      <c r="C143" s="2"/>
      <c r="I143" s="19"/>
      <c r="J143" s="17"/>
      <c r="AU143" s="2"/>
    </row>
    <row r="144" spans="3:47">
      <c r="C144" s="2"/>
      <c r="I144" s="19"/>
      <c r="J144" s="17"/>
      <c r="AU144" s="2"/>
    </row>
    <row r="145" spans="3:47">
      <c r="C145" s="2"/>
      <c r="I145" s="19"/>
      <c r="J145" s="17"/>
      <c r="AU145" s="2"/>
    </row>
    <row r="146" spans="3:47">
      <c r="C146" s="2"/>
      <c r="I146" s="19"/>
      <c r="J146" s="17"/>
      <c r="AU146" s="2"/>
    </row>
    <row r="147" spans="3:47">
      <c r="C147" s="2"/>
      <c r="I147" s="19"/>
      <c r="J147" s="17"/>
      <c r="AU147" s="2"/>
    </row>
    <row r="148" spans="3:47">
      <c r="C148" s="2"/>
      <c r="I148" s="19"/>
      <c r="J148" s="17"/>
      <c r="AU148" s="2"/>
    </row>
    <row r="149" spans="3:47">
      <c r="C149" s="2"/>
      <c r="I149" s="19"/>
      <c r="J149" s="17"/>
      <c r="AU149" s="2"/>
    </row>
    <row r="150" spans="3:47">
      <c r="C150" s="2"/>
      <c r="I150" s="19"/>
      <c r="J150" s="17"/>
      <c r="AU150" s="2"/>
    </row>
    <row r="151" spans="3:47">
      <c r="C151" s="2"/>
      <c r="I151" s="19"/>
      <c r="J151" s="17"/>
      <c r="AU151" s="2"/>
    </row>
    <row r="152" spans="3:47">
      <c r="C152" s="2"/>
      <c r="I152" s="19"/>
      <c r="J152" s="17"/>
      <c r="AU152" s="2"/>
    </row>
    <row r="153" spans="3:47">
      <c r="C153" s="2"/>
      <c r="I153" s="19"/>
      <c r="J153" s="17"/>
      <c r="AU153" s="2"/>
    </row>
    <row r="154" spans="3:47">
      <c r="C154" s="2"/>
      <c r="I154" s="19"/>
      <c r="J154" s="17"/>
      <c r="AU154" s="2"/>
    </row>
    <row r="155" spans="3:47">
      <c r="C155" s="2"/>
      <c r="I155" s="19"/>
      <c r="J155" s="17"/>
      <c r="AU155" s="2"/>
    </row>
    <row r="156" spans="3:47">
      <c r="C156" s="2"/>
      <c r="I156" s="19"/>
      <c r="J156" s="17"/>
      <c r="AU156" s="2"/>
    </row>
    <row r="157" spans="3:47">
      <c r="C157" s="2"/>
      <c r="I157" s="19"/>
      <c r="J157" s="17"/>
      <c r="AU157" s="2"/>
    </row>
    <row r="158" spans="3:47">
      <c r="C158" s="2"/>
      <c r="I158" s="19"/>
      <c r="J158" s="17"/>
      <c r="AU158" s="2"/>
    </row>
    <row r="159" spans="3:47">
      <c r="C159" s="2"/>
      <c r="I159" s="19"/>
      <c r="J159" s="17"/>
      <c r="AU159" s="2"/>
    </row>
    <row r="160" spans="3:47">
      <c r="C160" s="2"/>
      <c r="I160" s="19"/>
      <c r="J160" s="17"/>
      <c r="AU160" s="2"/>
    </row>
    <row r="161" spans="3:47">
      <c r="C161" s="2"/>
      <c r="I161" s="19"/>
      <c r="J161" s="17"/>
      <c r="AU161" s="2"/>
    </row>
    <row r="162" spans="3:47">
      <c r="C162" s="2"/>
      <c r="I162" s="19"/>
      <c r="J162" s="17"/>
      <c r="AU162" s="2"/>
    </row>
    <row r="163" spans="3:47">
      <c r="C163" s="2"/>
      <c r="I163" s="19"/>
      <c r="J163" s="17"/>
      <c r="AU163" s="2"/>
    </row>
    <row r="164" spans="3:47">
      <c r="C164" s="2"/>
      <c r="I164" s="19"/>
      <c r="J164" s="17"/>
      <c r="AU164" s="2"/>
    </row>
    <row r="165" spans="3:47">
      <c r="C165" s="2"/>
      <c r="I165" s="19"/>
      <c r="J165" s="17"/>
      <c r="AU165" s="2"/>
    </row>
    <row r="166" spans="3:47">
      <c r="C166" s="2"/>
      <c r="I166" s="19"/>
      <c r="J166" s="17"/>
      <c r="AU166" s="2"/>
    </row>
    <row r="167" spans="3:47">
      <c r="C167" s="2"/>
      <c r="I167" s="19"/>
      <c r="J167" s="17"/>
      <c r="AU167" s="2"/>
    </row>
    <row r="168" spans="3:47">
      <c r="C168" s="2"/>
      <c r="I168" s="19"/>
      <c r="J168" s="17"/>
      <c r="AU168" s="2"/>
    </row>
    <row r="169" spans="3:47">
      <c r="C169" s="2"/>
      <c r="I169" s="19"/>
      <c r="J169" s="17"/>
      <c r="AU169" s="2"/>
    </row>
    <row r="170" spans="3:47">
      <c r="C170" s="2"/>
      <c r="I170" s="19"/>
      <c r="J170" s="17"/>
      <c r="AU170" s="2"/>
    </row>
    <row r="171" spans="3:47">
      <c r="C171" s="2"/>
      <c r="I171" s="19"/>
      <c r="J171" s="17"/>
      <c r="AU171" s="2"/>
    </row>
    <row r="172" spans="3:47">
      <c r="C172" s="2"/>
      <c r="I172" s="19"/>
      <c r="J172" s="17"/>
      <c r="AU172" s="2"/>
    </row>
    <row r="173" spans="3:47">
      <c r="C173" s="2"/>
      <c r="I173" s="19"/>
      <c r="J173" s="17"/>
      <c r="AU173" s="2"/>
    </row>
    <row r="174" spans="3:47">
      <c r="C174" s="2"/>
      <c r="I174" s="19"/>
      <c r="J174" s="17"/>
      <c r="AU174" s="2"/>
    </row>
    <row r="175" spans="3:47">
      <c r="C175" s="2"/>
      <c r="I175" s="19"/>
      <c r="J175" s="17"/>
      <c r="AU175" s="2"/>
    </row>
    <row r="176" spans="3:47">
      <c r="C176" s="2"/>
      <c r="I176" s="19"/>
      <c r="J176" s="17"/>
      <c r="AU176" s="2"/>
    </row>
    <row r="177" spans="3:47">
      <c r="C177" s="2"/>
      <c r="I177" s="19"/>
      <c r="J177" s="17"/>
      <c r="AU177" s="2"/>
    </row>
    <row r="178" spans="3:47">
      <c r="C178" s="2"/>
      <c r="I178" s="19"/>
      <c r="J178" s="17"/>
      <c r="AU178" s="2"/>
    </row>
    <row r="179" spans="3:47">
      <c r="C179" s="2"/>
      <c r="I179" s="19"/>
      <c r="J179" s="17"/>
      <c r="AU179" s="2"/>
    </row>
    <row r="180" spans="3:47">
      <c r="C180" s="2"/>
      <c r="I180" s="19"/>
      <c r="J180" s="17"/>
      <c r="AU180" s="2"/>
    </row>
    <row r="181" spans="3:47">
      <c r="C181" s="2"/>
      <c r="I181" s="19"/>
      <c r="J181" s="17"/>
      <c r="AU181" s="2"/>
    </row>
    <row r="182" spans="3:47">
      <c r="C182" s="2"/>
      <c r="I182" s="19"/>
      <c r="J182" s="17"/>
      <c r="AU182" s="2"/>
    </row>
    <row r="183" spans="3:47">
      <c r="C183" s="2"/>
      <c r="I183" s="19"/>
      <c r="J183" s="17"/>
      <c r="AU183" s="2"/>
    </row>
    <row r="184" spans="3:47">
      <c r="C184" s="2"/>
      <c r="I184" s="19"/>
      <c r="J184" s="17"/>
      <c r="AU184" s="2"/>
    </row>
    <row r="185" spans="3:47">
      <c r="C185" s="2"/>
      <c r="I185" s="19"/>
      <c r="J185" s="17"/>
      <c r="AU185" s="2"/>
    </row>
    <row r="186" spans="3:47">
      <c r="C186" s="2"/>
      <c r="I186" s="19"/>
      <c r="J186" s="17"/>
      <c r="AU186" s="2"/>
    </row>
    <row r="187" spans="3:47">
      <c r="C187" s="2"/>
      <c r="I187" s="19"/>
      <c r="J187" s="17"/>
      <c r="AU187" s="2"/>
    </row>
    <row r="188" spans="3:47">
      <c r="C188" s="2"/>
      <c r="I188" s="19"/>
      <c r="J188" s="17"/>
      <c r="AU188" s="2"/>
    </row>
    <row r="189" spans="3:47">
      <c r="C189" s="2"/>
      <c r="I189" s="19"/>
      <c r="J189" s="17"/>
      <c r="AU189" s="2"/>
    </row>
    <row r="190" spans="3:47">
      <c r="C190" s="2"/>
      <c r="I190" s="19"/>
      <c r="J190" s="17"/>
      <c r="AU190" s="2"/>
    </row>
    <row r="191" spans="3:47">
      <c r="C191" s="2"/>
      <c r="I191" s="17"/>
      <c r="J191" s="17"/>
      <c r="AU191" s="2"/>
    </row>
    <row r="192" spans="3:47">
      <c r="C192" s="2"/>
      <c r="I192" s="19"/>
      <c r="J192" s="17"/>
      <c r="AU192" s="2"/>
    </row>
    <row r="193" spans="3:47">
      <c r="C193" s="2"/>
      <c r="I193" s="19"/>
      <c r="J193" s="17"/>
      <c r="AU193" s="2"/>
    </row>
    <row r="194" spans="3:47">
      <c r="C194" s="2"/>
      <c r="I194" s="19"/>
      <c r="J194" s="17"/>
      <c r="AU194" s="2"/>
    </row>
    <row r="195" spans="3:47">
      <c r="C195" s="2"/>
      <c r="I195" s="19"/>
      <c r="J195" s="17"/>
      <c r="AU195" s="2"/>
    </row>
    <row r="196" spans="3:47">
      <c r="C196" s="2"/>
      <c r="I196" s="19"/>
      <c r="J196" s="17"/>
      <c r="AU196" s="2"/>
    </row>
    <row r="197" spans="3:47">
      <c r="C197" s="2"/>
      <c r="I197" s="19"/>
      <c r="J197" s="17"/>
      <c r="AU197" s="2"/>
    </row>
    <row r="198" spans="3:47">
      <c r="C198" s="2"/>
      <c r="I198" s="19"/>
      <c r="J198" s="17"/>
      <c r="AU198" s="2"/>
    </row>
    <row r="199" spans="3:47">
      <c r="C199" s="2"/>
      <c r="I199" s="19"/>
      <c r="J199" s="17"/>
      <c r="AU199" s="2"/>
    </row>
    <row r="200" spans="3:47">
      <c r="C200" s="2"/>
      <c r="I200" s="19"/>
      <c r="J200" s="17"/>
      <c r="AT200" s="2"/>
      <c r="AU200" s="2"/>
    </row>
    <row r="201" spans="3:47">
      <c r="C201" s="2"/>
      <c r="I201" s="19"/>
      <c r="J201" s="17"/>
      <c r="AU201" s="2"/>
    </row>
    <row r="202" spans="3:47">
      <c r="C202" s="2"/>
      <c r="I202" s="19"/>
      <c r="J202" s="17"/>
      <c r="AU202" s="2"/>
    </row>
    <row r="203" spans="3:47">
      <c r="C203" s="2"/>
      <c r="I203" s="19"/>
      <c r="J203" s="17"/>
      <c r="AU203" s="2"/>
    </row>
    <row r="204" spans="3:47">
      <c r="C204" s="2"/>
      <c r="I204" s="19"/>
      <c r="J204" s="17"/>
      <c r="AU204" s="2"/>
    </row>
    <row r="205" spans="3:47">
      <c r="C205" s="2"/>
      <c r="I205" s="19"/>
      <c r="J205" s="17"/>
      <c r="AU205" s="2"/>
    </row>
    <row r="206" spans="3:47">
      <c r="C206" s="2"/>
      <c r="I206" s="19"/>
      <c r="J206" s="17"/>
      <c r="AU206" s="2"/>
    </row>
    <row r="207" spans="3:47">
      <c r="C207" s="2"/>
      <c r="I207" s="19"/>
      <c r="J207" s="17"/>
      <c r="AU207" s="2"/>
    </row>
    <row r="208" spans="3:47">
      <c r="C208" s="2"/>
      <c r="I208" s="19"/>
      <c r="J208" s="17"/>
      <c r="AU208" s="2"/>
    </row>
    <row r="209" spans="3:47">
      <c r="C209" s="2"/>
      <c r="I209" s="19"/>
      <c r="J209" s="17"/>
      <c r="AU209" s="2"/>
    </row>
    <row r="210" spans="3:47">
      <c r="C210" s="2"/>
      <c r="I210" s="19"/>
      <c r="J210" s="17"/>
      <c r="AU210" s="2"/>
    </row>
    <row r="211" spans="3:47">
      <c r="C211" s="2"/>
      <c r="I211" s="19"/>
      <c r="J211" s="17"/>
      <c r="AU211" s="2"/>
    </row>
    <row r="212" spans="3:47">
      <c r="C212" s="2"/>
      <c r="I212" s="19"/>
      <c r="J212" s="17"/>
      <c r="AU212" s="2"/>
    </row>
    <row r="213" spans="3:47">
      <c r="C213" s="2"/>
      <c r="I213" s="19"/>
      <c r="J213" s="17"/>
      <c r="AU213" s="2"/>
    </row>
    <row r="214" spans="3:47">
      <c r="C214" s="2"/>
      <c r="I214" s="19"/>
      <c r="J214" s="17"/>
      <c r="AU214" s="2"/>
    </row>
    <row r="215" spans="3:47">
      <c r="C215" s="2"/>
      <c r="I215" s="19"/>
      <c r="J215" s="17"/>
      <c r="AU215" s="2"/>
    </row>
    <row r="216" spans="3:47">
      <c r="C216" s="2"/>
      <c r="I216" s="19"/>
      <c r="J216" s="17"/>
      <c r="AU216" s="2"/>
    </row>
    <row r="217" spans="3:47">
      <c r="C217" s="2"/>
      <c r="I217" s="19"/>
      <c r="J217" s="17"/>
      <c r="AU217" s="2"/>
    </row>
    <row r="218" spans="3:47">
      <c r="C218" s="2"/>
      <c r="I218" s="19"/>
      <c r="J218" s="17"/>
      <c r="AU218" s="2"/>
    </row>
    <row r="219" spans="3:47">
      <c r="C219" s="2"/>
      <c r="I219" s="19"/>
      <c r="J219" s="17"/>
      <c r="AU219" s="2"/>
    </row>
    <row r="220" spans="3:47">
      <c r="C220" s="2"/>
      <c r="I220" s="19"/>
      <c r="J220" s="17"/>
      <c r="AU220" s="2"/>
    </row>
    <row r="221" spans="3:47">
      <c r="C221" s="2"/>
      <c r="I221" s="19"/>
      <c r="J221" s="17"/>
      <c r="AU221" s="2"/>
    </row>
    <row r="222" spans="3:47">
      <c r="C222" s="2"/>
      <c r="I222" s="19"/>
      <c r="J222" s="17"/>
      <c r="AU222" s="2"/>
    </row>
    <row r="223" spans="3:47">
      <c r="C223" s="2"/>
      <c r="I223" s="19"/>
      <c r="J223" s="17"/>
      <c r="AU223" s="2"/>
    </row>
    <row r="224" spans="3:47">
      <c r="C224" s="2"/>
      <c r="I224" s="19"/>
      <c r="J224" s="17"/>
      <c r="AU224" s="2"/>
    </row>
    <row r="225" spans="3:47">
      <c r="C225" s="2"/>
      <c r="I225" s="19"/>
      <c r="J225" s="17"/>
      <c r="AU225" s="2"/>
    </row>
    <row r="226" spans="3:47">
      <c r="C226" s="2"/>
      <c r="I226" s="19"/>
      <c r="J226" s="17"/>
      <c r="AU226" s="2"/>
    </row>
    <row r="227" spans="3:47">
      <c r="C227" s="2"/>
      <c r="I227" s="19"/>
      <c r="J227" s="17"/>
      <c r="AU227" s="2"/>
    </row>
    <row r="228" spans="3:47">
      <c r="C228" s="2"/>
      <c r="I228" s="19"/>
      <c r="J228" s="17"/>
      <c r="AU228" s="2"/>
    </row>
    <row r="229" spans="3:47">
      <c r="C229" s="2"/>
      <c r="I229" s="19"/>
      <c r="J229" s="17"/>
      <c r="AU229" s="2"/>
    </row>
    <row r="230" spans="3:47">
      <c r="C230" s="2"/>
      <c r="I230" s="19"/>
      <c r="J230" s="17"/>
      <c r="AU230" s="2"/>
    </row>
    <row r="231" spans="3:47">
      <c r="C231" s="2"/>
      <c r="I231" s="19"/>
      <c r="J231" s="17"/>
      <c r="AU231" s="2"/>
    </row>
    <row r="232" spans="3:47">
      <c r="C232" s="2"/>
      <c r="I232" s="19"/>
      <c r="J232" s="17"/>
      <c r="AU232" s="2"/>
    </row>
    <row r="233" spans="3:47">
      <c r="C233" s="2"/>
      <c r="I233" s="19"/>
      <c r="J233" s="17"/>
      <c r="AU233" s="2"/>
    </row>
    <row r="234" spans="3:47">
      <c r="C234" s="2"/>
      <c r="I234" s="19"/>
      <c r="J234" s="17"/>
      <c r="AU234" s="2"/>
    </row>
    <row r="235" spans="3:47">
      <c r="C235" s="2"/>
      <c r="I235" s="19"/>
      <c r="J235" s="17"/>
      <c r="AU235" s="2"/>
    </row>
    <row r="236" spans="3:47">
      <c r="C236" s="2"/>
      <c r="I236" s="19"/>
      <c r="J236" s="17"/>
      <c r="AU236" s="2"/>
    </row>
    <row r="237" spans="3:47">
      <c r="C237" s="2"/>
      <c r="I237" s="19"/>
      <c r="J237" s="17"/>
      <c r="AU237" s="2"/>
    </row>
    <row r="238" spans="3:47">
      <c r="C238" s="2"/>
      <c r="I238" s="19"/>
      <c r="J238" s="17"/>
      <c r="AU238" s="2"/>
    </row>
    <row r="239" spans="3:47">
      <c r="C239" s="2"/>
      <c r="I239" s="19"/>
      <c r="J239" s="17"/>
      <c r="AU239" s="2"/>
    </row>
    <row r="240" spans="3:47">
      <c r="C240" s="2"/>
      <c r="I240" s="19"/>
      <c r="J240" s="17"/>
      <c r="AU240" s="2"/>
    </row>
    <row r="241" spans="3:47">
      <c r="C241" s="2"/>
      <c r="I241" s="19"/>
      <c r="J241" s="17"/>
      <c r="AU241" s="2"/>
    </row>
    <row r="242" spans="3:47">
      <c r="C242" s="2"/>
      <c r="I242" s="19"/>
      <c r="J242" s="17"/>
      <c r="AU242" s="2"/>
    </row>
    <row r="243" spans="3:47">
      <c r="C243" s="2"/>
      <c r="I243" s="19"/>
      <c r="J243" s="17"/>
      <c r="AU243" s="2"/>
    </row>
    <row r="244" spans="3:47">
      <c r="C244" s="2"/>
      <c r="I244" s="19"/>
      <c r="J244" s="17"/>
      <c r="AU244" s="2"/>
    </row>
    <row r="245" spans="3:47">
      <c r="C245" s="2"/>
      <c r="I245" s="19"/>
      <c r="J245" s="17"/>
      <c r="AU245" s="2"/>
    </row>
    <row r="246" spans="3:47">
      <c r="C246" s="2"/>
      <c r="I246" s="19"/>
      <c r="J246" s="17"/>
      <c r="AU246" s="2"/>
    </row>
    <row r="247" spans="3:47">
      <c r="C247" s="2"/>
      <c r="I247" s="19"/>
      <c r="J247" s="17"/>
      <c r="AU247" s="2"/>
    </row>
    <row r="248" spans="3:47">
      <c r="C248" s="2"/>
      <c r="I248" s="19"/>
      <c r="J248" s="17"/>
      <c r="AU248" s="2"/>
    </row>
    <row r="249" spans="3:47">
      <c r="C249" s="2"/>
      <c r="I249" s="19"/>
      <c r="J249" s="17"/>
      <c r="AU249" s="2"/>
    </row>
    <row r="250" spans="3:47">
      <c r="C250" s="2"/>
      <c r="I250" s="19"/>
      <c r="J250" s="17"/>
      <c r="AU250" s="2"/>
    </row>
    <row r="251" spans="3:47">
      <c r="C251" s="2"/>
      <c r="I251" s="19"/>
      <c r="J251" s="17"/>
      <c r="AU251" s="2"/>
    </row>
    <row r="252" spans="3:47">
      <c r="C252" s="2"/>
      <c r="I252" s="19"/>
      <c r="J252" s="17"/>
      <c r="AU252" s="2"/>
    </row>
    <row r="253" spans="3:47">
      <c r="C253" s="2"/>
      <c r="I253" s="19"/>
      <c r="J253" s="17"/>
      <c r="AU253" s="2"/>
    </row>
    <row r="254" spans="3:47">
      <c r="C254" s="2"/>
      <c r="I254" s="19"/>
      <c r="J254" s="17"/>
      <c r="AU254" s="2"/>
    </row>
    <row r="255" spans="3:47">
      <c r="C255" s="2"/>
      <c r="I255" s="19"/>
      <c r="J255" s="17"/>
      <c r="AU255" s="2"/>
    </row>
    <row r="256" spans="3:47">
      <c r="C256" s="2"/>
      <c r="I256" s="19"/>
      <c r="J256" s="17"/>
      <c r="AU256" s="2"/>
    </row>
    <row r="257" spans="3:47">
      <c r="C257" s="2"/>
      <c r="I257" s="19"/>
      <c r="J257" s="17"/>
      <c r="AU257" s="2"/>
    </row>
    <row r="258" spans="3:47">
      <c r="C258" s="2"/>
      <c r="I258" s="19"/>
      <c r="J258" s="17"/>
      <c r="AU258" s="2"/>
    </row>
    <row r="259" spans="3:47">
      <c r="C259" s="2"/>
      <c r="I259" s="19"/>
      <c r="J259" s="17"/>
      <c r="AU259" s="2"/>
    </row>
    <row r="260" spans="3:47">
      <c r="C260" s="2"/>
      <c r="I260" s="19"/>
      <c r="J260" s="17"/>
      <c r="AU260" s="2"/>
    </row>
    <row r="261" spans="3:47">
      <c r="C261" s="2"/>
      <c r="I261" s="19"/>
      <c r="J261" s="17"/>
      <c r="AU261" s="2"/>
    </row>
    <row r="262" spans="3:47">
      <c r="C262" s="2"/>
      <c r="I262" s="19"/>
      <c r="J262" s="17"/>
      <c r="AU262" s="2"/>
    </row>
    <row r="263" spans="3:47">
      <c r="C263" s="2"/>
      <c r="I263" s="19"/>
      <c r="J263" s="17"/>
      <c r="AU263" s="2"/>
    </row>
    <row r="264" spans="3:47">
      <c r="C264" s="2"/>
      <c r="I264" s="19"/>
      <c r="J264" s="17"/>
      <c r="AU264" s="2"/>
    </row>
    <row r="265" spans="3:47">
      <c r="C265" s="2"/>
      <c r="I265" s="19"/>
      <c r="J265" s="17"/>
      <c r="AU265" s="2"/>
    </row>
    <row r="266" spans="3:47">
      <c r="C266" s="2"/>
      <c r="I266" s="19"/>
      <c r="J266" s="17"/>
      <c r="AU266" s="2"/>
    </row>
    <row r="267" spans="3:47">
      <c r="C267" s="2"/>
      <c r="I267" s="19"/>
      <c r="J267" s="17"/>
      <c r="AU267" s="2"/>
    </row>
    <row r="268" spans="3:47">
      <c r="C268" s="2"/>
      <c r="I268" s="19"/>
      <c r="J268" s="17"/>
      <c r="AU268" s="2"/>
    </row>
    <row r="269" spans="3:47">
      <c r="C269" s="2"/>
      <c r="I269" s="19"/>
      <c r="J269" s="17"/>
      <c r="AU269" s="2"/>
    </row>
    <row r="270" spans="3:47">
      <c r="C270" s="2"/>
      <c r="I270" s="19"/>
      <c r="J270" s="17"/>
      <c r="AU270" s="2"/>
    </row>
    <row r="271" spans="3:47">
      <c r="C271" s="2"/>
      <c r="I271" s="19"/>
      <c r="J271" s="17"/>
      <c r="AU271" s="2"/>
    </row>
    <row r="272" spans="3:47">
      <c r="C272" s="2"/>
      <c r="I272" s="19"/>
      <c r="J272" s="17"/>
      <c r="AU272" s="2"/>
    </row>
    <row r="273" spans="3:47">
      <c r="C273" s="2"/>
      <c r="I273" s="19"/>
      <c r="J273" s="17"/>
      <c r="AU273" s="2"/>
    </row>
    <row r="274" spans="3:47">
      <c r="C274" s="2"/>
      <c r="I274" s="19"/>
      <c r="J274" s="17"/>
      <c r="AU274" s="2"/>
    </row>
    <row r="275" spans="3:47">
      <c r="C275" s="2"/>
      <c r="I275" s="19"/>
      <c r="J275" s="17"/>
      <c r="AU275" s="2"/>
    </row>
    <row r="276" spans="3:47">
      <c r="C276" s="2"/>
      <c r="I276" s="19"/>
      <c r="J276" s="17"/>
      <c r="AU276" s="2"/>
    </row>
    <row r="277" spans="3:47">
      <c r="C277" s="2"/>
      <c r="I277" s="19"/>
      <c r="J277" s="17"/>
      <c r="AU277" s="2"/>
    </row>
    <row r="278" spans="3:47">
      <c r="C278" s="2"/>
      <c r="I278" s="19"/>
      <c r="J278" s="17"/>
      <c r="AU278" s="2"/>
    </row>
    <row r="279" spans="3:47">
      <c r="C279" s="2"/>
      <c r="I279" s="19"/>
      <c r="J279" s="17"/>
      <c r="AU279" s="2"/>
    </row>
    <row r="280" spans="3:47">
      <c r="C280" s="2"/>
      <c r="I280" s="19"/>
      <c r="J280" s="17"/>
      <c r="AU280" s="2"/>
    </row>
    <row r="281" spans="3:47">
      <c r="C281" s="2"/>
      <c r="I281" s="19"/>
      <c r="J281" s="17"/>
      <c r="AU281" s="2"/>
    </row>
    <row r="282" spans="3:47">
      <c r="C282" s="2"/>
      <c r="I282" s="19"/>
      <c r="J282" s="17"/>
      <c r="AU282" s="2"/>
    </row>
    <row r="283" spans="3:47">
      <c r="C283" s="2"/>
      <c r="I283" s="19"/>
      <c r="J283" s="17"/>
      <c r="AU283" s="2"/>
    </row>
    <row r="284" spans="3:47">
      <c r="C284" s="2"/>
      <c r="I284" s="19"/>
      <c r="J284" s="17"/>
      <c r="AU284" s="2"/>
    </row>
    <row r="285" spans="3:47">
      <c r="C285" s="2"/>
      <c r="I285" s="19"/>
      <c r="J285" s="17"/>
      <c r="AU285" s="2"/>
    </row>
    <row r="286" spans="3:47">
      <c r="C286" s="2"/>
      <c r="I286" s="19"/>
      <c r="J286" s="17"/>
      <c r="AU286" s="2"/>
    </row>
    <row r="287" spans="3:47">
      <c r="C287" s="2"/>
      <c r="I287" s="19"/>
      <c r="J287" s="17"/>
      <c r="AU287" s="2"/>
    </row>
    <row r="288" spans="3:47">
      <c r="C288" s="2"/>
      <c r="I288" s="19"/>
      <c r="J288" s="17"/>
      <c r="AU288" s="2"/>
    </row>
    <row r="289" spans="3:47">
      <c r="C289" s="2"/>
      <c r="I289" s="19"/>
      <c r="J289" s="17"/>
      <c r="AU289" s="2"/>
    </row>
    <row r="290" spans="3:47">
      <c r="C290" s="2"/>
      <c r="I290" s="19"/>
      <c r="J290" s="17"/>
      <c r="AU290" s="2"/>
    </row>
    <row r="291" spans="3:47">
      <c r="C291" s="2"/>
      <c r="I291" s="19"/>
      <c r="J291" s="17"/>
      <c r="AU291" s="2"/>
    </row>
    <row r="292" spans="3:47">
      <c r="C292" s="2"/>
      <c r="I292" s="19"/>
      <c r="J292" s="17"/>
      <c r="AU292" s="2"/>
    </row>
    <row r="293" spans="3:47">
      <c r="C293" s="2"/>
      <c r="I293" s="19"/>
      <c r="J293" s="17"/>
      <c r="AU293" s="2"/>
    </row>
    <row r="294" spans="3:47">
      <c r="C294" s="2"/>
      <c r="I294" s="19"/>
      <c r="J294" s="17"/>
      <c r="AU294" s="2"/>
    </row>
    <row r="295" spans="3:47">
      <c r="C295" s="2"/>
      <c r="I295" s="19"/>
      <c r="J295" s="17"/>
      <c r="AU295" s="2"/>
    </row>
    <row r="296" spans="3:47">
      <c r="C296" s="2"/>
      <c r="I296" s="19"/>
      <c r="J296" s="17"/>
      <c r="AU296" s="2"/>
    </row>
    <row r="297" spans="3:47">
      <c r="C297" s="2"/>
      <c r="I297" s="19"/>
      <c r="J297" s="17"/>
      <c r="AU297" s="2"/>
    </row>
    <row r="298" spans="3:47">
      <c r="C298" s="2"/>
      <c r="I298" s="19"/>
      <c r="J298" s="17"/>
      <c r="AU298" s="2"/>
    </row>
    <row r="299" spans="3:47">
      <c r="C299" s="2"/>
      <c r="I299" s="19"/>
      <c r="J299" s="17"/>
      <c r="AU299" s="2"/>
    </row>
    <row r="300" spans="3:47">
      <c r="C300" s="2"/>
      <c r="I300" s="19"/>
      <c r="J300" s="17"/>
      <c r="AU300" s="2"/>
    </row>
    <row r="301" spans="3:47">
      <c r="C301" s="2"/>
      <c r="I301" s="19"/>
      <c r="J301" s="17"/>
      <c r="AU301" s="2"/>
    </row>
    <row r="302" spans="3:47">
      <c r="C302" s="2"/>
      <c r="I302" s="19"/>
      <c r="J302" s="17"/>
      <c r="AU302" s="2"/>
    </row>
    <row r="303" spans="3:47">
      <c r="C303" s="2"/>
      <c r="I303" s="19"/>
      <c r="J303" s="17"/>
      <c r="AU303" s="2"/>
    </row>
    <row r="304" spans="3:47">
      <c r="C304" s="2"/>
      <c r="I304" s="19"/>
      <c r="J304" s="17"/>
      <c r="AU304" s="2"/>
    </row>
    <row r="305" spans="3:47">
      <c r="C305" s="2"/>
      <c r="I305" s="19"/>
      <c r="J305" s="17"/>
      <c r="AU305" s="2"/>
    </row>
    <row r="306" spans="3:47">
      <c r="C306" s="2"/>
      <c r="I306" s="19"/>
      <c r="J306" s="17"/>
      <c r="AU306" s="2"/>
    </row>
    <row r="307" spans="3:47">
      <c r="C307" s="2"/>
      <c r="I307" s="19"/>
      <c r="J307" s="17"/>
      <c r="AU307" s="2"/>
    </row>
    <row r="308" spans="3:47">
      <c r="C308" s="2"/>
      <c r="I308" s="19"/>
      <c r="J308" s="17"/>
      <c r="AU308" s="2"/>
    </row>
    <row r="309" spans="3:47">
      <c r="C309" s="2"/>
      <c r="I309" s="19"/>
      <c r="J309" s="17"/>
      <c r="AU309" s="2"/>
    </row>
    <row r="310" spans="3:47">
      <c r="C310" s="2"/>
      <c r="I310" s="19"/>
      <c r="J310" s="17"/>
      <c r="AU310" s="2"/>
    </row>
    <row r="311" spans="3:47">
      <c r="C311" s="2"/>
      <c r="I311" s="19"/>
      <c r="J311" s="17"/>
      <c r="AU311" s="2"/>
    </row>
    <row r="312" spans="3:47">
      <c r="C312" s="2"/>
      <c r="I312" s="19"/>
      <c r="J312" s="17"/>
      <c r="AU312" s="2"/>
    </row>
    <row r="313" spans="3:47">
      <c r="C313" s="2"/>
      <c r="I313" s="19"/>
      <c r="J313" s="17"/>
      <c r="AU313" s="2"/>
    </row>
    <row r="314" spans="3:47">
      <c r="C314" s="2"/>
      <c r="I314" s="19"/>
      <c r="J314" s="17"/>
      <c r="AU314" s="2"/>
    </row>
    <row r="315" spans="3:47">
      <c r="C315" s="2"/>
      <c r="I315" s="19"/>
      <c r="J315" s="17"/>
      <c r="AU315" s="2"/>
    </row>
    <row r="316" spans="3:47">
      <c r="C316" s="2"/>
      <c r="I316" s="19"/>
      <c r="J316" s="17"/>
      <c r="AU316" s="2"/>
    </row>
    <row r="317" spans="3:47">
      <c r="C317" s="2"/>
      <c r="I317" s="19"/>
      <c r="J317" s="17"/>
      <c r="AU317" s="2"/>
    </row>
    <row r="318" spans="3:47">
      <c r="C318" s="2"/>
      <c r="I318" s="19"/>
      <c r="J318" s="17"/>
      <c r="AU318" s="2"/>
    </row>
    <row r="319" spans="3:47">
      <c r="C319" s="2"/>
      <c r="I319" s="19"/>
      <c r="J319" s="17"/>
      <c r="AU319" s="2"/>
    </row>
    <row r="320" spans="3:47">
      <c r="C320" s="2"/>
      <c r="I320" s="19"/>
      <c r="J320" s="17"/>
      <c r="AU320" s="2"/>
    </row>
    <row r="321" spans="3:47">
      <c r="C321" s="2"/>
      <c r="I321" s="19"/>
      <c r="J321" s="17"/>
      <c r="AU321" s="2"/>
    </row>
    <row r="322" spans="3:47">
      <c r="C322" s="2"/>
      <c r="I322" s="19"/>
      <c r="J322" s="17"/>
      <c r="AU322" s="2"/>
    </row>
    <row r="323" spans="3:47">
      <c r="C323" s="2"/>
      <c r="I323" s="19"/>
      <c r="J323" s="17"/>
      <c r="AU323" s="2"/>
    </row>
    <row r="324" spans="3:47">
      <c r="C324" s="2"/>
      <c r="I324" s="19"/>
      <c r="J324" s="17"/>
      <c r="AU324" s="2"/>
    </row>
    <row r="325" spans="3:47">
      <c r="C325" s="2"/>
      <c r="I325" s="19"/>
      <c r="J325" s="17"/>
      <c r="AU325" s="2"/>
    </row>
    <row r="326" spans="3:47">
      <c r="C326" s="2"/>
      <c r="I326" s="19"/>
      <c r="J326" s="17"/>
      <c r="AU326" s="2"/>
    </row>
    <row r="327" spans="3:47">
      <c r="C327" s="2"/>
      <c r="I327" s="19"/>
      <c r="J327" s="17"/>
      <c r="AU327" s="2"/>
    </row>
    <row r="328" spans="3:47">
      <c r="C328" s="2"/>
      <c r="I328" s="19"/>
      <c r="J328" s="17"/>
      <c r="AU328" s="2"/>
    </row>
    <row r="329" spans="3:47">
      <c r="C329" s="2"/>
      <c r="I329" s="19"/>
      <c r="J329" s="17"/>
      <c r="AU329" s="2"/>
    </row>
    <row r="330" spans="3:47">
      <c r="C330" s="2"/>
      <c r="I330" s="19"/>
      <c r="J330" s="17"/>
      <c r="AU330" s="2"/>
    </row>
    <row r="331" spans="3:47">
      <c r="C331" s="2"/>
      <c r="I331" s="19"/>
      <c r="J331" s="17"/>
      <c r="AU331" s="2"/>
    </row>
    <row r="332" spans="3:47">
      <c r="C332" s="2"/>
      <c r="I332" s="19"/>
      <c r="J332" s="17"/>
      <c r="AU332" s="2"/>
    </row>
    <row r="333" spans="3:47">
      <c r="C333" s="2"/>
      <c r="I333" s="19"/>
      <c r="J333" s="17"/>
      <c r="AU333" s="2"/>
    </row>
    <row r="334" spans="3:47">
      <c r="C334" s="2"/>
      <c r="I334" s="19"/>
      <c r="J334" s="17"/>
      <c r="AU334" s="2"/>
    </row>
    <row r="335" spans="3:47">
      <c r="C335" s="2"/>
      <c r="I335" s="19"/>
      <c r="J335" s="17"/>
      <c r="AU335" s="2"/>
    </row>
    <row r="336" spans="3:47">
      <c r="C336" s="2"/>
      <c r="I336" s="19"/>
      <c r="J336" s="17"/>
      <c r="AU336" s="2"/>
    </row>
    <row r="337" spans="3:47">
      <c r="C337" s="2"/>
      <c r="I337" s="19"/>
      <c r="J337" s="17"/>
      <c r="AU337" s="2"/>
    </row>
    <row r="338" spans="3:47">
      <c r="C338" s="2"/>
      <c r="I338" s="19"/>
      <c r="J338" s="17"/>
      <c r="AU338" s="2"/>
    </row>
    <row r="339" spans="3:47">
      <c r="C339" s="2"/>
      <c r="I339" s="19"/>
      <c r="J339" s="17"/>
      <c r="AU339" s="2"/>
    </row>
    <row r="340" spans="3:47">
      <c r="C340" s="2"/>
      <c r="I340" s="19"/>
      <c r="J340" s="17"/>
      <c r="AU340" s="2"/>
    </row>
    <row r="341" spans="3:47">
      <c r="C341" s="2"/>
      <c r="I341" s="19"/>
      <c r="J341" s="17"/>
      <c r="AU341" s="2"/>
    </row>
    <row r="342" spans="3:47">
      <c r="C342" s="2"/>
      <c r="I342" s="19"/>
      <c r="J342" s="17"/>
      <c r="AU342" s="2"/>
    </row>
    <row r="343" spans="3:47">
      <c r="C343" s="2"/>
      <c r="I343" s="19"/>
      <c r="J343" s="17"/>
      <c r="AU343" s="2"/>
    </row>
    <row r="344" spans="3:47">
      <c r="C344" s="2"/>
      <c r="I344" s="19"/>
      <c r="J344" s="17"/>
      <c r="AU344" s="2"/>
    </row>
    <row r="345" spans="3:47">
      <c r="C345" s="2"/>
      <c r="I345" s="19"/>
      <c r="J345" s="17"/>
      <c r="AU345" s="2"/>
    </row>
    <row r="346" spans="3:47">
      <c r="C346" s="2"/>
      <c r="I346" s="19"/>
      <c r="J346" s="17"/>
      <c r="AU346" s="2"/>
    </row>
    <row r="347" spans="3:47">
      <c r="C347" s="2"/>
      <c r="I347" s="19"/>
      <c r="J347" s="17"/>
      <c r="AU347" s="2"/>
    </row>
    <row r="348" spans="3:47">
      <c r="C348" s="2"/>
      <c r="I348" s="19"/>
      <c r="J348" s="17"/>
      <c r="AU348" s="2"/>
    </row>
    <row r="349" spans="3:47">
      <c r="C349" s="2"/>
      <c r="I349" s="19"/>
      <c r="J349" s="17"/>
      <c r="AU349" s="2"/>
    </row>
    <row r="350" spans="3:47">
      <c r="C350" s="2"/>
      <c r="I350" s="19"/>
      <c r="J350" s="17"/>
      <c r="AU350" s="2"/>
    </row>
    <row r="351" spans="3:47">
      <c r="C351" s="2"/>
      <c r="I351" s="19"/>
      <c r="J351" s="17"/>
      <c r="AU351" s="2"/>
    </row>
    <row r="352" spans="3:47">
      <c r="C352" s="2"/>
      <c r="I352" s="19"/>
      <c r="J352" s="17"/>
      <c r="AU352" s="2"/>
    </row>
    <row r="353" spans="3:47">
      <c r="C353" s="2"/>
      <c r="I353" s="19"/>
      <c r="J353" s="17"/>
      <c r="AU353" s="2"/>
    </row>
    <row r="354" spans="3:47">
      <c r="C354" s="2"/>
      <c r="I354" s="19"/>
      <c r="J354" s="17"/>
      <c r="AU354" s="2"/>
    </row>
    <row r="355" spans="3:47">
      <c r="C355" s="2"/>
      <c r="I355" s="19"/>
      <c r="J355" s="17"/>
      <c r="AU355" s="2"/>
    </row>
    <row r="356" spans="3:47">
      <c r="C356" s="2"/>
      <c r="I356" s="19"/>
      <c r="J356" s="17"/>
      <c r="AU356" s="2"/>
    </row>
    <row r="357" spans="3:47">
      <c r="C357" s="2"/>
      <c r="I357" s="19"/>
      <c r="J357" s="17"/>
      <c r="AU357" s="2"/>
    </row>
    <row r="358" spans="3:47">
      <c r="C358" s="2"/>
      <c r="I358" s="19"/>
      <c r="J358" s="17"/>
      <c r="AU358" s="2"/>
    </row>
    <row r="359" spans="3:47">
      <c r="C359" s="2"/>
      <c r="I359" s="19"/>
      <c r="J359" s="17"/>
      <c r="AU359" s="2"/>
    </row>
    <row r="360" spans="3:47">
      <c r="C360" s="2"/>
      <c r="I360" s="19"/>
      <c r="J360" s="17"/>
      <c r="AU360" s="2"/>
    </row>
    <row r="361" spans="3:47">
      <c r="C361" s="2"/>
      <c r="I361" s="19"/>
      <c r="J361" s="17"/>
      <c r="AU361" s="2"/>
    </row>
    <row r="362" spans="3:47">
      <c r="C362" s="2"/>
      <c r="I362" s="19"/>
      <c r="J362" s="17"/>
      <c r="AU362" s="2"/>
    </row>
    <row r="363" spans="3:47">
      <c r="C363" s="2"/>
      <c r="I363" s="19"/>
      <c r="J363" s="17"/>
      <c r="AU363" s="2"/>
    </row>
    <row r="364" spans="3:47">
      <c r="C364" s="2"/>
      <c r="I364" s="19"/>
      <c r="J364" s="17"/>
      <c r="AU364" s="2"/>
    </row>
    <row r="365" spans="3:47">
      <c r="C365" s="2"/>
      <c r="I365" s="19"/>
      <c r="J365" s="17"/>
      <c r="AU365" s="2"/>
    </row>
    <row r="366" spans="3:47">
      <c r="C366" s="2"/>
      <c r="I366" s="19"/>
      <c r="J366" s="17"/>
      <c r="AU366" s="2"/>
    </row>
    <row r="367" spans="3:47">
      <c r="C367" s="2"/>
      <c r="I367" s="19"/>
      <c r="J367" s="17"/>
      <c r="AU367" s="2"/>
    </row>
    <row r="368" spans="3:47">
      <c r="C368" s="2"/>
      <c r="I368" s="19"/>
      <c r="J368" s="17"/>
      <c r="AU368" s="2"/>
    </row>
    <row r="369" spans="3:47">
      <c r="C369" s="2"/>
      <c r="I369" s="19"/>
      <c r="J369" s="17"/>
      <c r="AU369" s="2"/>
    </row>
    <row r="370" spans="3:47">
      <c r="C370" s="2"/>
      <c r="I370" s="19"/>
      <c r="J370" s="17"/>
      <c r="AU370" s="2"/>
    </row>
    <row r="371" spans="3:47">
      <c r="C371" s="2"/>
      <c r="I371" s="19"/>
      <c r="J371" s="17"/>
      <c r="AU371" s="2"/>
    </row>
    <row r="372" spans="3:47">
      <c r="C372" s="2"/>
      <c r="I372" s="19"/>
      <c r="J372" s="17"/>
      <c r="AU372" s="2"/>
    </row>
    <row r="373" spans="3:47">
      <c r="C373" s="2"/>
      <c r="I373" s="19"/>
      <c r="J373" s="17"/>
      <c r="AU373" s="2"/>
    </row>
    <row r="374" spans="3:47">
      <c r="C374" s="2"/>
      <c r="I374" s="19"/>
      <c r="J374" s="17"/>
      <c r="AU374" s="2"/>
    </row>
    <row r="375" spans="3:47">
      <c r="C375" s="2"/>
      <c r="I375" s="19"/>
      <c r="J375" s="17"/>
      <c r="AU375" s="2"/>
    </row>
    <row r="376" spans="3:47">
      <c r="C376" s="2"/>
      <c r="I376" s="19"/>
      <c r="J376" s="17"/>
      <c r="AU376" s="2"/>
    </row>
    <row r="377" spans="3:47">
      <c r="C377" s="2"/>
      <c r="I377" s="19"/>
      <c r="J377" s="17"/>
      <c r="AU377" s="2"/>
    </row>
    <row r="378" spans="3:47">
      <c r="C378" s="2"/>
      <c r="I378" s="19"/>
      <c r="J378" s="17"/>
      <c r="AU378" s="2"/>
    </row>
    <row r="379" spans="3:47">
      <c r="C379" s="2"/>
      <c r="I379" s="19"/>
      <c r="J379" s="17"/>
      <c r="AU379" s="2"/>
    </row>
    <row r="380" spans="3:47">
      <c r="C380" s="2"/>
      <c r="I380" s="19"/>
      <c r="J380" s="17"/>
      <c r="AU380" s="2"/>
    </row>
    <row r="381" spans="3:47">
      <c r="C381" s="2"/>
      <c r="I381" s="19"/>
      <c r="J381" s="17"/>
      <c r="AU381" s="2"/>
    </row>
    <row r="382" spans="3:47">
      <c r="C382" s="2"/>
      <c r="I382" s="19"/>
      <c r="J382" s="17"/>
      <c r="AU382" s="2"/>
    </row>
    <row r="383" spans="3:47">
      <c r="C383" s="2"/>
      <c r="I383" s="19"/>
      <c r="J383" s="17"/>
      <c r="AU383" s="2"/>
    </row>
    <row r="384" spans="3:47">
      <c r="C384" s="2"/>
      <c r="I384" s="19"/>
      <c r="J384" s="17"/>
      <c r="AU384" s="2"/>
    </row>
    <row r="385" spans="3:47">
      <c r="C385" s="2"/>
      <c r="I385" s="19"/>
      <c r="J385" s="17"/>
      <c r="AU385" s="2"/>
    </row>
    <row r="386" spans="3:47">
      <c r="C386" s="2"/>
      <c r="I386" s="19"/>
      <c r="J386" s="17"/>
      <c r="AU386" s="2"/>
    </row>
    <row r="387" spans="3:47">
      <c r="C387" s="2"/>
      <c r="I387" s="19"/>
      <c r="J387" s="17"/>
      <c r="AU387" s="2"/>
    </row>
    <row r="388" spans="3:47">
      <c r="C388" s="2"/>
      <c r="I388" s="19"/>
      <c r="J388" s="17"/>
      <c r="AU388" s="2"/>
    </row>
    <row r="389" spans="3:47">
      <c r="C389" s="2"/>
      <c r="I389" s="19"/>
      <c r="J389" s="17"/>
      <c r="AU389" s="2"/>
    </row>
    <row r="390" spans="3:47">
      <c r="C390" s="2"/>
      <c r="I390" s="19"/>
      <c r="J390" s="17"/>
      <c r="AU390" s="2"/>
    </row>
    <row r="391" spans="3:47">
      <c r="C391" s="2"/>
      <c r="I391" s="19"/>
      <c r="J391" s="17"/>
      <c r="AU391" s="2"/>
    </row>
    <row r="392" spans="3:47">
      <c r="C392" s="2"/>
      <c r="I392" s="19"/>
      <c r="J392" s="17"/>
      <c r="AU392" s="2"/>
    </row>
    <row r="393" spans="3:47">
      <c r="C393" s="2"/>
      <c r="I393" s="19"/>
      <c r="J393" s="17"/>
      <c r="AU393" s="2"/>
    </row>
    <row r="394" spans="3:47">
      <c r="C394" s="2"/>
      <c r="I394" s="19"/>
      <c r="J394" s="17"/>
      <c r="AU394" s="2"/>
    </row>
    <row r="395" spans="3:47">
      <c r="C395" s="2"/>
      <c r="I395" s="19"/>
      <c r="J395" s="17"/>
      <c r="AU395" s="2"/>
    </row>
    <row r="396" spans="3:47">
      <c r="C396" s="2"/>
      <c r="I396" s="19"/>
      <c r="J396" s="17"/>
      <c r="AU396" s="2"/>
    </row>
    <row r="397" spans="3:47">
      <c r="C397" s="2"/>
      <c r="I397" s="19"/>
      <c r="J397" s="17"/>
      <c r="AU397" s="2"/>
    </row>
    <row r="398" spans="3:47">
      <c r="C398" s="2"/>
      <c r="I398" s="19"/>
      <c r="J398" s="17"/>
      <c r="AU398" s="2"/>
    </row>
    <row r="399" spans="3:47">
      <c r="C399" s="2"/>
      <c r="I399" s="19"/>
      <c r="J399" s="17"/>
      <c r="AU399" s="2"/>
    </row>
    <row r="400" spans="3:47">
      <c r="C400" s="2"/>
      <c r="I400" s="19"/>
      <c r="J400" s="17"/>
      <c r="AU400" s="2"/>
    </row>
    <row r="401" spans="3:47">
      <c r="C401" s="2"/>
      <c r="I401" s="19"/>
      <c r="J401" s="17"/>
      <c r="AU401" s="2"/>
    </row>
    <row r="402" spans="3:47">
      <c r="C402" s="2"/>
      <c r="I402" s="19"/>
      <c r="J402" s="17"/>
      <c r="AU402" s="2"/>
    </row>
    <row r="403" spans="3:47">
      <c r="C403" s="2"/>
      <c r="I403" s="19"/>
      <c r="J403" s="17"/>
      <c r="AU403" s="2"/>
    </row>
    <row r="404" spans="3:47">
      <c r="C404" s="2"/>
      <c r="I404" s="19"/>
      <c r="J404" s="17"/>
      <c r="AU404" s="2"/>
    </row>
    <row r="405" spans="3:47">
      <c r="C405" s="2"/>
      <c r="I405" s="19"/>
      <c r="J405" s="17"/>
      <c r="AU405" s="2"/>
    </row>
    <row r="406" spans="3:47">
      <c r="C406" s="2"/>
      <c r="I406" s="19"/>
      <c r="J406" s="17"/>
      <c r="AU406" s="2"/>
    </row>
    <row r="407" spans="3:47">
      <c r="C407" s="2"/>
      <c r="I407" s="19"/>
      <c r="J407" s="17"/>
      <c r="AU407" s="2"/>
    </row>
    <row r="408" spans="3:47">
      <c r="C408" s="2"/>
      <c r="I408" s="19"/>
      <c r="J408" s="17"/>
      <c r="AU408" s="2"/>
    </row>
    <row r="409" spans="3:47">
      <c r="C409" s="2"/>
      <c r="I409" s="19"/>
      <c r="J409" s="17"/>
      <c r="AU409" s="2"/>
    </row>
    <row r="410" spans="3:47">
      <c r="C410" s="2"/>
      <c r="I410" s="19"/>
      <c r="J410" s="17"/>
      <c r="AU410" s="2"/>
    </row>
    <row r="411" spans="3:47">
      <c r="C411" s="2"/>
      <c r="I411" s="19"/>
      <c r="J411" s="17"/>
      <c r="AU411" s="2"/>
    </row>
    <row r="412" spans="3:47">
      <c r="C412" s="2"/>
      <c r="I412" s="19"/>
      <c r="J412" s="17"/>
      <c r="AU412" s="2"/>
    </row>
    <row r="413" spans="3:47">
      <c r="C413" s="2"/>
      <c r="I413" s="19"/>
      <c r="J413" s="17"/>
      <c r="AU413" s="2"/>
    </row>
    <row r="414" spans="3:47">
      <c r="C414" s="2"/>
      <c r="I414" s="19"/>
      <c r="J414" s="17"/>
      <c r="AU414" s="2"/>
    </row>
    <row r="415" spans="3:47">
      <c r="C415" s="2"/>
      <c r="I415" s="19"/>
      <c r="J415" s="17"/>
      <c r="AU415" s="2"/>
    </row>
    <row r="416" spans="3:47">
      <c r="C416" s="2"/>
      <c r="I416" s="19"/>
      <c r="J416" s="17"/>
      <c r="AU416" s="2"/>
    </row>
    <row r="417" spans="3:47">
      <c r="C417" s="2"/>
      <c r="I417" s="19"/>
      <c r="J417" s="17"/>
      <c r="AU417" s="2"/>
    </row>
    <row r="418" spans="3:47">
      <c r="C418" s="2"/>
      <c r="I418" s="19"/>
      <c r="J418" s="17"/>
      <c r="AU418" s="2"/>
    </row>
    <row r="419" spans="3:47">
      <c r="C419" s="2"/>
      <c r="I419" s="19"/>
      <c r="J419" s="17"/>
      <c r="AU419" s="2"/>
    </row>
    <row r="420" spans="3:47">
      <c r="C420" s="2"/>
      <c r="I420" s="19"/>
      <c r="J420" s="17"/>
      <c r="AU420" s="2"/>
    </row>
    <row r="421" spans="3:47">
      <c r="C421" s="2"/>
      <c r="I421" s="19"/>
      <c r="J421" s="17"/>
      <c r="AU421" s="2"/>
    </row>
    <row r="422" spans="3:47">
      <c r="C422" s="2"/>
      <c r="I422" s="19"/>
      <c r="J422" s="17"/>
      <c r="AU422" s="2"/>
    </row>
    <row r="423" spans="3:47">
      <c r="C423" s="2"/>
      <c r="I423" s="19"/>
      <c r="J423" s="17"/>
      <c r="AU423" s="2"/>
    </row>
    <row r="424" spans="3:47">
      <c r="C424" s="2"/>
      <c r="I424" s="19"/>
      <c r="J424" s="17"/>
      <c r="AU424" s="2"/>
    </row>
    <row r="425" spans="3:47">
      <c r="C425" s="2"/>
      <c r="I425" s="19"/>
      <c r="J425" s="17"/>
      <c r="AU425" s="2"/>
    </row>
    <row r="426" spans="3:47">
      <c r="C426" s="2"/>
      <c r="I426" s="19"/>
      <c r="J426" s="17"/>
      <c r="AU426" s="2"/>
    </row>
    <row r="427" spans="3:47">
      <c r="C427" s="2"/>
      <c r="I427" s="19"/>
      <c r="J427" s="17"/>
      <c r="AU427" s="2"/>
    </row>
    <row r="428" spans="3:47">
      <c r="C428" s="2"/>
      <c r="I428" s="19"/>
      <c r="J428" s="17"/>
      <c r="AU428" s="2"/>
    </row>
    <row r="429" spans="3:47">
      <c r="C429" s="2"/>
      <c r="I429" s="19"/>
      <c r="J429" s="17"/>
      <c r="AU429" s="2"/>
    </row>
    <row r="430" spans="3:47">
      <c r="C430" s="2"/>
      <c r="I430" s="19"/>
      <c r="J430" s="17"/>
      <c r="AU430" s="2"/>
    </row>
    <row r="431" spans="3:47">
      <c r="C431" s="2"/>
      <c r="I431" s="19"/>
      <c r="J431" s="17"/>
      <c r="AU431" s="2"/>
    </row>
    <row r="432" spans="3:47">
      <c r="C432" s="2"/>
      <c r="I432" s="19"/>
      <c r="J432" s="17"/>
      <c r="AU432" s="2"/>
    </row>
    <row r="433" spans="3:47">
      <c r="C433" s="2"/>
      <c r="I433" s="19"/>
      <c r="J433" s="17"/>
      <c r="AU433" s="2"/>
    </row>
    <row r="434" spans="3:47">
      <c r="C434" s="2"/>
      <c r="I434" s="19"/>
      <c r="J434" s="17"/>
      <c r="AU434" s="2"/>
    </row>
    <row r="435" spans="3:47">
      <c r="C435" s="2"/>
      <c r="I435" s="19"/>
      <c r="J435" s="17"/>
      <c r="AU435" s="2"/>
    </row>
    <row r="436" spans="3:47">
      <c r="C436" s="2"/>
      <c r="I436" s="19"/>
      <c r="J436" s="17"/>
      <c r="AU436" s="2"/>
    </row>
    <row r="437" spans="3:47">
      <c r="C437" s="2"/>
      <c r="I437" s="19"/>
      <c r="J437" s="17"/>
      <c r="AU437" s="2"/>
    </row>
    <row r="438" spans="3:47">
      <c r="C438" s="2"/>
      <c r="I438" s="19"/>
      <c r="J438" s="17"/>
      <c r="AU438" s="2"/>
    </row>
    <row r="439" spans="3:47">
      <c r="C439" s="2"/>
      <c r="I439" s="19"/>
      <c r="J439" s="17"/>
      <c r="AU439" s="2"/>
    </row>
    <row r="440" spans="3:47">
      <c r="C440" s="2"/>
      <c r="I440" s="19"/>
      <c r="J440" s="17"/>
      <c r="AU440" s="2"/>
    </row>
    <row r="441" spans="3:47">
      <c r="C441" s="2"/>
      <c r="I441" s="19"/>
      <c r="J441" s="17"/>
      <c r="AU441" s="2"/>
    </row>
    <row r="442" spans="3:47">
      <c r="C442" s="2"/>
      <c r="I442" s="19"/>
      <c r="J442" s="17"/>
      <c r="AU442" s="2"/>
    </row>
    <row r="443" spans="3:47">
      <c r="C443" s="2"/>
      <c r="I443" s="19"/>
      <c r="J443" s="17"/>
      <c r="AU443" s="2"/>
    </row>
    <row r="444" spans="3:47">
      <c r="C444" s="2"/>
      <c r="I444" s="19"/>
      <c r="J444" s="17"/>
      <c r="AU444" s="2"/>
    </row>
    <row r="445" spans="3:47">
      <c r="C445" s="2"/>
      <c r="I445" s="19"/>
      <c r="J445" s="17"/>
      <c r="AU445" s="2"/>
    </row>
    <row r="446" spans="3:47">
      <c r="C446" s="2"/>
      <c r="I446" s="19"/>
      <c r="J446" s="17"/>
      <c r="AU446" s="2"/>
    </row>
    <row r="447" spans="3:47">
      <c r="C447" s="2"/>
      <c r="I447" s="19"/>
      <c r="J447" s="17"/>
      <c r="AU447" s="2"/>
    </row>
    <row r="448" spans="3:47">
      <c r="C448" s="2"/>
      <c r="I448" s="19"/>
      <c r="J448" s="17"/>
      <c r="AU448" s="2"/>
    </row>
    <row r="449" spans="3:47">
      <c r="C449" s="2"/>
      <c r="I449" s="19"/>
      <c r="J449" s="17"/>
      <c r="AU449" s="2"/>
    </row>
    <row r="450" spans="3:47">
      <c r="C450" s="2"/>
      <c r="I450" s="19"/>
      <c r="J450" s="17"/>
      <c r="AU450" s="2"/>
    </row>
    <row r="451" spans="3:47">
      <c r="C451" s="2"/>
      <c r="I451" s="19"/>
      <c r="J451" s="17"/>
      <c r="AU451" s="2"/>
    </row>
    <row r="452" spans="3:47">
      <c r="C452" s="2"/>
      <c r="I452" s="19"/>
      <c r="J452" s="17"/>
      <c r="AU452" s="2"/>
    </row>
    <row r="453" spans="3:47">
      <c r="C453" s="2"/>
      <c r="I453" s="19"/>
      <c r="J453" s="17"/>
      <c r="AU453" s="2"/>
    </row>
    <row r="454" spans="3:47">
      <c r="C454" s="2"/>
      <c r="I454" s="19"/>
      <c r="J454" s="17"/>
      <c r="AU454" s="2"/>
    </row>
    <row r="455" spans="3:47">
      <c r="C455" s="2"/>
      <c r="I455" s="19"/>
      <c r="J455" s="17"/>
      <c r="AU455" s="2"/>
    </row>
    <row r="456" spans="3:47">
      <c r="C456" s="2"/>
      <c r="I456" s="19"/>
      <c r="J456" s="17"/>
      <c r="AU456" s="2"/>
    </row>
    <row r="457" spans="3:47">
      <c r="C457" s="2"/>
      <c r="I457" s="19"/>
      <c r="J457" s="17"/>
      <c r="AU457" s="2"/>
    </row>
    <row r="458" spans="3:47">
      <c r="C458" s="2"/>
      <c r="I458" s="19"/>
      <c r="J458" s="17"/>
      <c r="AU458" s="2"/>
    </row>
    <row r="459" spans="3:47">
      <c r="C459" s="2"/>
      <c r="I459" s="19"/>
      <c r="J459" s="17"/>
      <c r="AU459" s="2"/>
    </row>
    <row r="460" spans="3:47">
      <c r="C460" s="2"/>
      <c r="I460" s="19"/>
      <c r="J460" s="17"/>
      <c r="AU460" s="2"/>
    </row>
    <row r="461" spans="3:47">
      <c r="C461" s="2"/>
      <c r="I461" s="19"/>
      <c r="J461" s="17"/>
      <c r="AU461" s="2"/>
    </row>
    <row r="462" spans="3:47">
      <c r="C462" s="2"/>
      <c r="I462" s="19"/>
      <c r="J462" s="17"/>
      <c r="AU462" s="2"/>
    </row>
    <row r="463" spans="3:47">
      <c r="C463" s="2"/>
      <c r="I463" s="19"/>
      <c r="J463" s="17"/>
      <c r="AU463" s="2"/>
    </row>
    <row r="464" spans="3:47">
      <c r="C464" s="2"/>
      <c r="I464" s="19"/>
      <c r="J464" s="17"/>
      <c r="AU464" s="2"/>
    </row>
    <row r="465" spans="3:47">
      <c r="C465" s="2"/>
      <c r="I465" s="19"/>
      <c r="J465" s="17"/>
      <c r="AU465" s="2"/>
    </row>
    <row r="466" spans="3:47">
      <c r="C466" s="2"/>
      <c r="I466" s="19"/>
      <c r="J466" s="17"/>
      <c r="AU466" s="2"/>
    </row>
    <row r="467" spans="3:47">
      <c r="C467" s="2"/>
      <c r="I467" s="19"/>
      <c r="J467" s="17"/>
      <c r="AU467" s="2"/>
    </row>
    <row r="468" spans="3:47">
      <c r="C468" s="2"/>
      <c r="I468" s="19"/>
      <c r="J468" s="17"/>
      <c r="AU468" s="2"/>
    </row>
    <row r="469" spans="3:47">
      <c r="C469" s="2"/>
      <c r="I469" s="19"/>
      <c r="J469" s="17"/>
      <c r="AU469" s="2"/>
    </row>
    <row r="470" spans="3:47">
      <c r="C470" s="2"/>
      <c r="I470" s="19"/>
      <c r="J470" s="17"/>
      <c r="AU470" s="2"/>
    </row>
    <row r="471" spans="3:47">
      <c r="C471" s="2"/>
      <c r="I471" s="19"/>
      <c r="J471" s="17"/>
      <c r="AU471" s="2"/>
    </row>
    <row r="472" spans="3:47">
      <c r="C472" s="2"/>
      <c r="I472" s="19"/>
      <c r="J472" s="17"/>
      <c r="AU472" s="2"/>
    </row>
    <row r="473" spans="3:47">
      <c r="C473" s="2"/>
      <c r="I473" s="19"/>
      <c r="J473" s="17"/>
      <c r="AU473" s="2"/>
    </row>
    <row r="474" spans="3:47">
      <c r="C474" s="2"/>
      <c r="I474" s="19"/>
      <c r="J474" s="17"/>
      <c r="AU474" s="2"/>
    </row>
    <row r="475" spans="3:47">
      <c r="C475" s="2"/>
      <c r="I475" s="19"/>
      <c r="J475" s="17"/>
      <c r="AU475" s="2"/>
    </row>
    <row r="476" spans="3:47">
      <c r="C476" s="2"/>
      <c r="I476" s="19"/>
      <c r="J476" s="17"/>
      <c r="AU476" s="2"/>
    </row>
    <row r="477" spans="3:47">
      <c r="C477" s="2"/>
      <c r="I477" s="19"/>
      <c r="J477" s="17"/>
      <c r="AU477" s="2"/>
    </row>
    <row r="478" spans="3:47">
      <c r="C478" s="2"/>
      <c r="I478" s="19"/>
      <c r="J478" s="17"/>
      <c r="AU478" s="2"/>
    </row>
    <row r="479" spans="3:47">
      <c r="C479" s="2"/>
      <c r="I479" s="19"/>
      <c r="J479" s="17"/>
      <c r="AU479" s="2"/>
    </row>
    <row r="480" spans="3:47">
      <c r="C480" s="2"/>
      <c r="I480" s="19"/>
      <c r="J480" s="17"/>
      <c r="AU480" s="2"/>
    </row>
    <row r="481" spans="3:47">
      <c r="C481" s="2"/>
      <c r="I481" s="19"/>
      <c r="J481" s="17"/>
      <c r="AU481" s="2"/>
    </row>
    <row r="482" spans="3:47">
      <c r="C482" s="2"/>
      <c r="I482" s="19"/>
      <c r="J482" s="17"/>
      <c r="AU482" s="2"/>
    </row>
    <row r="483" spans="3:47">
      <c r="C483" s="2"/>
      <c r="I483" s="19"/>
      <c r="J483" s="17"/>
      <c r="AU483" s="2"/>
    </row>
    <row r="484" spans="3:47">
      <c r="C484" s="2"/>
      <c r="I484" s="19"/>
      <c r="J484" s="17"/>
      <c r="AU484" s="2"/>
    </row>
    <row r="485" spans="3:47">
      <c r="C485" s="2"/>
      <c r="I485" s="19"/>
      <c r="J485" s="17"/>
      <c r="AU485" s="2"/>
    </row>
    <row r="486" spans="3:47">
      <c r="C486" s="2"/>
      <c r="I486" s="19"/>
      <c r="J486" s="17"/>
      <c r="AU486" s="2"/>
    </row>
    <row r="487" spans="3:47">
      <c r="C487" s="2"/>
      <c r="I487" s="19"/>
      <c r="J487" s="17"/>
      <c r="AU487" s="2"/>
    </row>
    <row r="488" spans="3:47">
      <c r="C488" s="2"/>
      <c r="I488" s="19"/>
      <c r="J488" s="17"/>
      <c r="AU488" s="2"/>
    </row>
    <row r="489" spans="3:47">
      <c r="C489" s="2"/>
      <c r="I489" s="19"/>
      <c r="J489" s="17"/>
      <c r="AU489" s="2"/>
    </row>
    <row r="490" spans="3:47">
      <c r="C490" s="2"/>
      <c r="I490" s="19"/>
      <c r="J490" s="17"/>
      <c r="AU490" s="2"/>
    </row>
    <row r="491" spans="3:47">
      <c r="C491" s="2"/>
      <c r="I491" s="19"/>
      <c r="J491" s="17"/>
      <c r="AU491" s="2"/>
    </row>
    <row r="492" spans="3:47">
      <c r="C492" s="2"/>
      <c r="I492" s="19"/>
      <c r="J492" s="17"/>
      <c r="AU492" s="2"/>
    </row>
    <row r="493" spans="3:47">
      <c r="C493" s="2"/>
      <c r="I493" s="19"/>
      <c r="J493" s="17"/>
      <c r="AU493" s="2"/>
    </row>
    <row r="494" spans="3:47">
      <c r="C494" s="2"/>
      <c r="I494" s="19"/>
      <c r="J494" s="17"/>
      <c r="AU494" s="2"/>
    </row>
    <row r="495" spans="3:47">
      <c r="C495" s="2"/>
      <c r="I495" s="19"/>
      <c r="J495" s="17"/>
      <c r="AU495" s="2"/>
    </row>
    <row r="496" spans="3:47">
      <c r="C496" s="2"/>
      <c r="I496" s="19"/>
      <c r="J496" s="17"/>
      <c r="AU496" s="2"/>
    </row>
    <row r="497" spans="3:47">
      <c r="C497" s="2"/>
      <c r="I497" s="19"/>
      <c r="J497" s="17"/>
      <c r="AU497" s="2"/>
    </row>
    <row r="498" spans="3:47">
      <c r="C498" s="2"/>
      <c r="I498" s="19"/>
      <c r="J498" s="17"/>
      <c r="AU498" s="2"/>
    </row>
    <row r="499" spans="3:47">
      <c r="C499" s="2"/>
      <c r="I499" s="19"/>
      <c r="J499" s="17"/>
      <c r="AU499" s="2"/>
    </row>
    <row r="500" spans="3:47">
      <c r="C500" s="2"/>
      <c r="I500" s="19"/>
      <c r="J500" s="17"/>
      <c r="AU500" s="2"/>
    </row>
    <row r="501" spans="3:47">
      <c r="C501" s="2"/>
      <c r="I501" s="19"/>
      <c r="J501" s="17"/>
      <c r="AU501" s="2"/>
    </row>
    <row r="502" spans="3:47">
      <c r="C502" s="2"/>
      <c r="I502" s="19"/>
      <c r="J502" s="17"/>
      <c r="AU502" s="2"/>
    </row>
    <row r="503" spans="3:47">
      <c r="C503" s="2"/>
      <c r="I503" s="19"/>
      <c r="J503" s="17"/>
      <c r="AU503" s="2"/>
    </row>
    <row r="504" spans="3:47">
      <c r="C504" s="2"/>
      <c r="I504" s="19"/>
      <c r="J504" s="17"/>
      <c r="AU504" s="2"/>
    </row>
    <row r="505" spans="3:47">
      <c r="C505" s="2"/>
      <c r="I505" s="19"/>
      <c r="J505" s="17"/>
      <c r="AU505" s="2"/>
    </row>
    <row r="506" spans="3:47">
      <c r="C506" s="2"/>
      <c r="I506" s="19"/>
      <c r="J506" s="17"/>
      <c r="AU506" s="2"/>
    </row>
    <row r="507" spans="3:47">
      <c r="C507" s="2"/>
      <c r="I507" s="19"/>
      <c r="J507" s="17"/>
      <c r="AU507" s="2"/>
    </row>
    <row r="508" spans="3:47">
      <c r="C508" s="2"/>
      <c r="I508" s="19"/>
      <c r="J508" s="17"/>
      <c r="AU508" s="2"/>
    </row>
    <row r="509" spans="3:47">
      <c r="C509" s="2"/>
      <c r="I509" s="19"/>
      <c r="J509" s="17"/>
      <c r="AU509" s="2"/>
    </row>
    <row r="510" spans="3:47">
      <c r="C510" s="2"/>
      <c r="I510" s="19"/>
      <c r="J510" s="17"/>
      <c r="AU510" s="2"/>
    </row>
    <row r="511" spans="3:47">
      <c r="C511" s="2"/>
      <c r="I511" s="19"/>
      <c r="J511" s="17"/>
      <c r="AU511" s="2"/>
    </row>
    <row r="512" spans="3:47">
      <c r="C512" s="2"/>
      <c r="I512" s="19"/>
      <c r="J512" s="17"/>
      <c r="AU512" s="2"/>
    </row>
    <row r="513" spans="3:47">
      <c r="C513" s="2"/>
      <c r="I513" s="19"/>
      <c r="J513" s="17"/>
      <c r="AU513" s="2"/>
    </row>
    <row r="514" spans="3:47">
      <c r="C514" s="2"/>
      <c r="I514" s="19"/>
      <c r="J514" s="17"/>
      <c r="AU514" s="2"/>
    </row>
    <row r="515" spans="3:47">
      <c r="C515" s="2"/>
      <c r="I515" s="19"/>
      <c r="J515" s="17"/>
      <c r="AU515" s="2"/>
    </row>
    <row r="516" spans="3:47">
      <c r="C516" s="2"/>
      <c r="I516" s="19"/>
      <c r="J516" s="17"/>
      <c r="AU516" s="2"/>
    </row>
    <row r="517" spans="3:47">
      <c r="C517" s="2"/>
      <c r="I517" s="19"/>
      <c r="J517" s="17"/>
      <c r="AU517" s="2"/>
    </row>
    <row r="518" spans="3:47">
      <c r="C518" s="2"/>
      <c r="I518" s="19"/>
      <c r="J518" s="17"/>
      <c r="AU518" s="2"/>
    </row>
    <row r="519" spans="3:47">
      <c r="C519" s="2"/>
      <c r="I519" s="19"/>
      <c r="J519" s="17"/>
      <c r="AU519" s="2"/>
    </row>
    <row r="520" spans="3:47">
      <c r="C520" s="2"/>
      <c r="I520" s="19"/>
      <c r="J520" s="17"/>
      <c r="AU520" s="2"/>
    </row>
    <row r="521" spans="3:47">
      <c r="C521" s="2"/>
      <c r="I521" s="19"/>
      <c r="J521" s="17"/>
      <c r="AU521" s="2"/>
    </row>
    <row r="522" spans="3:47">
      <c r="C522" s="2"/>
      <c r="I522" s="19"/>
      <c r="J522" s="17"/>
      <c r="AU522" s="2"/>
    </row>
    <row r="523" spans="3:47">
      <c r="C523" s="2"/>
      <c r="I523" s="19"/>
      <c r="J523" s="17"/>
      <c r="AU523" s="2"/>
    </row>
    <row r="524" spans="3:47">
      <c r="C524" s="2"/>
      <c r="I524" s="19"/>
      <c r="J524" s="17"/>
      <c r="AU524" s="2"/>
    </row>
    <row r="525" spans="3:47">
      <c r="C525" s="2"/>
      <c r="I525" s="19"/>
      <c r="J525" s="17"/>
      <c r="AU525" s="2"/>
    </row>
    <row r="526" spans="3:47">
      <c r="C526" s="2"/>
      <c r="I526" s="19"/>
      <c r="J526" s="17"/>
      <c r="AU526" s="2"/>
    </row>
    <row r="527" spans="3:47">
      <c r="C527" s="2"/>
      <c r="I527" s="19"/>
      <c r="J527" s="17"/>
      <c r="AU527" s="2"/>
    </row>
    <row r="528" spans="3:47">
      <c r="C528" s="2"/>
      <c r="I528" s="19"/>
      <c r="J528" s="17"/>
      <c r="AU528" s="2"/>
    </row>
    <row r="529" spans="3:47">
      <c r="C529" s="2"/>
      <c r="I529" s="19"/>
      <c r="J529" s="17"/>
      <c r="AU529" s="2"/>
    </row>
    <row r="530" spans="3:47">
      <c r="C530" s="2"/>
      <c r="I530" s="19"/>
      <c r="J530" s="17"/>
      <c r="AU530" s="2"/>
    </row>
    <row r="531" spans="3:47">
      <c r="C531" s="2"/>
      <c r="I531" s="19"/>
      <c r="J531" s="17"/>
      <c r="AU531" s="2"/>
    </row>
    <row r="532" spans="3:47">
      <c r="C532" s="2"/>
      <c r="I532" s="19"/>
      <c r="J532" s="17"/>
      <c r="AU532" s="2"/>
    </row>
    <row r="533" spans="3:47">
      <c r="C533" s="2"/>
      <c r="I533" s="19"/>
      <c r="J533" s="17"/>
      <c r="AU533" s="2"/>
    </row>
    <row r="534" spans="3:47">
      <c r="C534" s="2"/>
      <c r="I534" s="19"/>
      <c r="J534" s="17"/>
      <c r="AU534" s="2"/>
    </row>
    <row r="535" spans="3:47">
      <c r="C535" s="2"/>
      <c r="I535" s="19"/>
      <c r="J535" s="17"/>
      <c r="AU535" s="2"/>
    </row>
    <row r="536" spans="3:47">
      <c r="C536" s="2"/>
      <c r="I536" s="19"/>
      <c r="J536" s="17"/>
      <c r="AU536" s="2"/>
    </row>
    <row r="537" spans="3:47">
      <c r="C537" s="2"/>
      <c r="I537" s="19"/>
      <c r="J537" s="17"/>
      <c r="AU537" s="2"/>
    </row>
    <row r="538" spans="3:47">
      <c r="C538" s="2"/>
      <c r="I538" s="19"/>
      <c r="J538" s="17"/>
      <c r="AU538" s="2"/>
    </row>
    <row r="539" spans="3:47">
      <c r="C539" s="2"/>
      <c r="I539" s="19"/>
      <c r="J539" s="17"/>
      <c r="AU539" s="2"/>
    </row>
    <row r="540" spans="3:47">
      <c r="C540" s="2"/>
      <c r="I540" s="19"/>
      <c r="J540" s="17"/>
      <c r="AU540" s="2"/>
    </row>
    <row r="541" spans="3:47">
      <c r="C541" s="2"/>
      <c r="I541" s="19"/>
      <c r="J541" s="17"/>
      <c r="AU541" s="2"/>
    </row>
    <row r="542" spans="3:47">
      <c r="C542" s="2"/>
      <c r="I542" s="19"/>
      <c r="J542" s="17"/>
      <c r="AU542" s="2"/>
    </row>
    <row r="543" spans="3:47">
      <c r="C543" s="2"/>
      <c r="I543" s="19"/>
      <c r="J543" s="17"/>
      <c r="AU543" s="2"/>
    </row>
    <row r="544" spans="3:47">
      <c r="C544" s="2"/>
      <c r="I544" s="19"/>
      <c r="J544" s="17"/>
      <c r="AU544" s="2"/>
    </row>
    <row r="545" spans="3:47">
      <c r="C545" s="2"/>
      <c r="I545" s="19"/>
      <c r="J545" s="17"/>
      <c r="AU545" s="2"/>
    </row>
    <row r="546" spans="3:47">
      <c r="C546" s="2"/>
      <c r="I546" s="19"/>
      <c r="J546" s="17"/>
      <c r="AU546" s="2"/>
    </row>
    <row r="547" spans="3:47">
      <c r="C547" s="2"/>
      <c r="I547" s="19"/>
      <c r="J547" s="17"/>
      <c r="AU547" s="2"/>
    </row>
    <row r="548" spans="3:47">
      <c r="C548" s="2"/>
      <c r="I548" s="19"/>
      <c r="J548" s="17"/>
      <c r="AU548" s="2"/>
    </row>
    <row r="549" spans="3:47">
      <c r="C549" s="2"/>
      <c r="I549" s="19"/>
      <c r="J549" s="17"/>
      <c r="AU549" s="2"/>
    </row>
    <row r="550" spans="3:47">
      <c r="C550" s="2"/>
      <c r="I550" s="19"/>
      <c r="J550" s="17"/>
      <c r="AU550" s="2"/>
    </row>
    <row r="551" spans="3:47">
      <c r="C551" s="2"/>
      <c r="I551" s="19"/>
      <c r="J551" s="17"/>
      <c r="AU551" s="2"/>
    </row>
    <row r="552" spans="3:47">
      <c r="C552" s="2"/>
      <c r="I552" s="19"/>
      <c r="J552" s="17"/>
      <c r="AU552" s="2"/>
    </row>
    <row r="553" spans="3:47">
      <c r="C553" s="2"/>
      <c r="I553" s="19"/>
      <c r="J553" s="17"/>
      <c r="AU553" s="2"/>
    </row>
    <row r="554" spans="3:47">
      <c r="C554" s="2"/>
      <c r="I554" s="19"/>
      <c r="J554" s="17"/>
      <c r="AU554" s="2"/>
    </row>
    <row r="555" spans="3:47">
      <c r="C555" s="2"/>
      <c r="I555" s="19"/>
      <c r="J555" s="17"/>
      <c r="AU555" s="2"/>
    </row>
    <row r="556" spans="3:47">
      <c r="C556" s="2"/>
      <c r="I556" s="19"/>
      <c r="J556" s="17"/>
      <c r="AU556" s="2"/>
    </row>
    <row r="557" spans="3:47">
      <c r="C557" s="2"/>
      <c r="I557" s="19"/>
      <c r="J557" s="17"/>
      <c r="AU557" s="2"/>
    </row>
    <row r="558" spans="3:47">
      <c r="C558" s="2"/>
      <c r="I558" s="19"/>
      <c r="J558" s="17"/>
      <c r="AU558" s="2"/>
    </row>
    <row r="559" spans="3:47">
      <c r="C559" s="2"/>
      <c r="I559" s="19"/>
      <c r="J559" s="17"/>
      <c r="AU559" s="2"/>
    </row>
    <row r="560" spans="3:47">
      <c r="C560" s="2"/>
      <c r="I560" s="19"/>
      <c r="J560" s="17"/>
      <c r="AU560" s="2"/>
    </row>
    <row r="561" spans="3:47">
      <c r="C561" s="2"/>
      <c r="I561" s="19"/>
      <c r="J561" s="17"/>
      <c r="AU561" s="2"/>
    </row>
    <row r="562" spans="3:47">
      <c r="C562" s="2"/>
      <c r="I562" s="19"/>
      <c r="J562" s="17"/>
      <c r="AU562" s="2"/>
    </row>
    <row r="563" spans="3:47">
      <c r="C563" s="2"/>
      <c r="I563" s="19"/>
      <c r="J563" s="17"/>
      <c r="AU563" s="2"/>
    </row>
    <row r="564" spans="3:47">
      <c r="C564" s="2"/>
      <c r="I564" s="19"/>
      <c r="J564" s="17"/>
      <c r="AU564" s="2"/>
    </row>
    <row r="565" spans="3:47">
      <c r="C565" s="2"/>
      <c r="I565" s="19"/>
      <c r="J565" s="17"/>
      <c r="AU565" s="2"/>
    </row>
    <row r="566" spans="3:47">
      <c r="C566" s="2"/>
      <c r="I566" s="19"/>
      <c r="J566" s="17"/>
      <c r="AU566" s="2"/>
    </row>
    <row r="567" spans="3:47">
      <c r="C567" s="2"/>
      <c r="I567" s="19"/>
      <c r="J567" s="17"/>
      <c r="AU567" s="2"/>
    </row>
    <row r="568" spans="3:47">
      <c r="C568" s="2"/>
      <c r="I568" s="19"/>
      <c r="J568" s="17"/>
      <c r="AU568" s="2"/>
    </row>
    <row r="569" spans="3:47">
      <c r="C569" s="2"/>
      <c r="I569" s="19"/>
      <c r="J569" s="17"/>
      <c r="AU569" s="2"/>
    </row>
    <row r="570" spans="3:47">
      <c r="C570" s="2"/>
      <c r="I570" s="19"/>
      <c r="J570" s="17"/>
      <c r="AU570" s="2"/>
    </row>
    <row r="571" spans="3:47">
      <c r="C571" s="2"/>
      <c r="I571" s="19"/>
      <c r="J571" s="17"/>
      <c r="AU571" s="2"/>
    </row>
    <row r="572" spans="3:47">
      <c r="C572" s="2"/>
      <c r="I572" s="19"/>
      <c r="J572" s="17"/>
      <c r="AU572" s="2"/>
    </row>
    <row r="573" spans="3:47">
      <c r="C573" s="2"/>
      <c r="I573" s="19"/>
      <c r="J573" s="17"/>
      <c r="AU573" s="2"/>
    </row>
    <row r="574" spans="3:47">
      <c r="C574" s="2"/>
      <c r="I574" s="19"/>
      <c r="J574" s="17"/>
      <c r="AU574" s="2"/>
    </row>
    <row r="575" spans="3:47">
      <c r="C575" s="2"/>
      <c r="I575" s="19"/>
      <c r="J575" s="17"/>
      <c r="AU575" s="2"/>
    </row>
    <row r="576" spans="3:47">
      <c r="C576" s="2"/>
      <c r="I576" s="19"/>
      <c r="J576" s="17"/>
      <c r="AU576" s="2"/>
    </row>
    <row r="577" spans="3:47">
      <c r="C577" s="2"/>
      <c r="I577" s="19"/>
      <c r="J577" s="17"/>
      <c r="AU577" s="2"/>
    </row>
    <row r="578" spans="3:47">
      <c r="C578" s="2"/>
      <c r="I578" s="19"/>
      <c r="J578" s="17"/>
      <c r="AU578" s="2"/>
    </row>
    <row r="579" spans="3:47">
      <c r="C579" s="2"/>
      <c r="I579" s="19"/>
      <c r="J579" s="17"/>
      <c r="AU579" s="2"/>
    </row>
    <row r="580" spans="3:47">
      <c r="C580" s="2"/>
      <c r="I580" s="19"/>
      <c r="J580" s="17"/>
      <c r="AU580" s="2"/>
    </row>
    <row r="581" spans="3:47">
      <c r="C581" s="2"/>
      <c r="I581" s="19"/>
      <c r="J581" s="17"/>
      <c r="AU581" s="2"/>
    </row>
    <row r="582" spans="3:47">
      <c r="C582" s="2"/>
      <c r="I582" s="19"/>
      <c r="J582" s="17"/>
      <c r="AU582" s="2"/>
    </row>
    <row r="583" spans="3:47">
      <c r="C583" s="2"/>
      <c r="I583" s="19"/>
      <c r="J583" s="17"/>
      <c r="AU583" s="2"/>
    </row>
    <row r="584" spans="3:47">
      <c r="C584" s="2"/>
      <c r="I584" s="19"/>
      <c r="J584" s="17"/>
      <c r="AU584" s="2"/>
    </row>
    <row r="585" spans="3:47">
      <c r="C585" s="2"/>
      <c r="I585" s="19"/>
      <c r="J585" s="17"/>
      <c r="AU585" s="2"/>
    </row>
    <row r="586" spans="3:47">
      <c r="C586" s="2"/>
      <c r="I586" s="19"/>
      <c r="J586" s="17"/>
      <c r="AU586" s="2"/>
    </row>
    <row r="587" spans="3:47">
      <c r="C587" s="2"/>
      <c r="I587" s="19"/>
      <c r="J587" s="17"/>
      <c r="AU587" s="2"/>
    </row>
    <row r="588" spans="3:47">
      <c r="C588" s="2"/>
      <c r="I588" s="19"/>
      <c r="J588" s="17"/>
      <c r="AU588" s="2"/>
    </row>
    <row r="589" spans="3:47">
      <c r="C589" s="2"/>
      <c r="I589" s="19"/>
      <c r="J589" s="17"/>
      <c r="AU589" s="2"/>
    </row>
    <row r="590" spans="3:47">
      <c r="C590" s="2"/>
      <c r="I590" s="19"/>
      <c r="J590" s="17"/>
      <c r="AU590" s="2"/>
    </row>
    <row r="591" spans="3:47">
      <c r="C591" s="2"/>
      <c r="I591" s="19"/>
      <c r="J591" s="17"/>
      <c r="AU591" s="2"/>
    </row>
    <row r="592" spans="3:47">
      <c r="C592" s="2"/>
      <c r="I592" s="19"/>
      <c r="J592" s="17"/>
      <c r="AU592" s="2"/>
    </row>
    <row r="593" spans="3:47">
      <c r="C593" s="2"/>
      <c r="I593" s="19"/>
      <c r="J593" s="17"/>
      <c r="AU593" s="2"/>
    </row>
    <row r="594" spans="3:47">
      <c r="C594" s="2"/>
      <c r="I594" s="19"/>
      <c r="J594" s="17"/>
      <c r="AU594" s="2"/>
    </row>
    <row r="595" spans="3:47">
      <c r="C595" s="2"/>
      <c r="I595" s="19"/>
      <c r="J595" s="17"/>
      <c r="AU595" s="2"/>
    </row>
    <row r="596" spans="3:47">
      <c r="C596" s="2"/>
      <c r="I596" s="19"/>
      <c r="J596" s="17"/>
      <c r="AU596" s="2"/>
    </row>
    <row r="597" spans="3:47">
      <c r="C597" s="2"/>
      <c r="I597" s="19"/>
      <c r="J597" s="17"/>
      <c r="AU597" s="2"/>
    </row>
    <row r="598" spans="3:47">
      <c r="C598" s="2"/>
      <c r="I598" s="19"/>
      <c r="J598" s="17"/>
      <c r="AU598" s="2"/>
    </row>
    <row r="599" spans="3:47">
      <c r="C599" s="2"/>
      <c r="I599" s="19"/>
      <c r="J599" s="17"/>
      <c r="AU599" s="2"/>
    </row>
    <row r="600" spans="3:47">
      <c r="C600" s="2"/>
      <c r="I600" s="19"/>
      <c r="J600" s="17"/>
      <c r="AU600" s="2"/>
    </row>
    <row r="601" spans="3:47">
      <c r="C601" s="2"/>
      <c r="I601" s="19"/>
      <c r="J601" s="17"/>
      <c r="AU601" s="2"/>
    </row>
    <row r="602" spans="3:47">
      <c r="C602" s="2"/>
      <c r="I602" s="19"/>
      <c r="J602" s="17"/>
      <c r="AU602" s="2"/>
    </row>
    <row r="603" spans="3:47">
      <c r="C603" s="2"/>
      <c r="I603" s="19"/>
      <c r="J603" s="17"/>
      <c r="AU603" s="2"/>
    </row>
    <row r="604" spans="3:47">
      <c r="C604" s="2"/>
      <c r="I604" s="19"/>
      <c r="J604" s="17"/>
      <c r="AU604" s="2"/>
    </row>
    <row r="605" spans="3:47">
      <c r="C605" s="2"/>
      <c r="I605" s="19"/>
      <c r="J605" s="17"/>
      <c r="AU605" s="2"/>
    </row>
    <row r="606" spans="3:47">
      <c r="C606" s="2"/>
      <c r="I606" s="19"/>
      <c r="J606" s="17"/>
      <c r="AU606" s="2"/>
    </row>
    <row r="607" spans="3:47">
      <c r="C607" s="2"/>
      <c r="I607" s="19"/>
      <c r="J607" s="17"/>
      <c r="AU607" s="2"/>
    </row>
    <row r="608" spans="3:47">
      <c r="C608" s="2"/>
      <c r="I608" s="19"/>
      <c r="J608" s="17"/>
      <c r="AU608" s="2"/>
    </row>
    <row r="609" spans="3:47">
      <c r="C609" s="2"/>
      <c r="I609" s="19"/>
      <c r="J609" s="17"/>
      <c r="AU609" s="2"/>
    </row>
    <row r="610" spans="3:47">
      <c r="C610" s="2"/>
      <c r="I610" s="19"/>
      <c r="J610" s="17"/>
      <c r="AU610" s="2"/>
    </row>
    <row r="611" spans="3:47">
      <c r="C611" s="2"/>
      <c r="I611" s="19"/>
      <c r="J611" s="17"/>
      <c r="AU611" s="2"/>
    </row>
    <row r="612" spans="3:47">
      <c r="C612" s="2"/>
      <c r="I612" s="19"/>
      <c r="J612" s="17"/>
      <c r="AU612" s="2"/>
    </row>
    <row r="613" spans="3:47">
      <c r="C613" s="2"/>
      <c r="I613" s="19"/>
      <c r="J613" s="17"/>
      <c r="AU613" s="2"/>
    </row>
    <row r="614" spans="3:47">
      <c r="C614" s="2"/>
      <c r="I614" s="19"/>
      <c r="J614" s="17"/>
      <c r="AU614" s="2"/>
    </row>
    <row r="615" spans="3:47">
      <c r="C615" s="2"/>
      <c r="I615" s="19"/>
      <c r="J615" s="17"/>
      <c r="AU615" s="2"/>
    </row>
    <row r="616" spans="3:47">
      <c r="C616" s="2"/>
      <c r="I616" s="19"/>
      <c r="J616" s="17"/>
      <c r="AU616" s="2"/>
    </row>
    <row r="617" spans="3:47">
      <c r="C617" s="2"/>
      <c r="I617" s="19"/>
      <c r="J617" s="17"/>
      <c r="AU617" s="2"/>
    </row>
    <row r="618" spans="3:47">
      <c r="C618" s="2"/>
      <c r="I618" s="19"/>
      <c r="J618" s="17"/>
      <c r="AU618" s="2"/>
    </row>
    <row r="619" spans="3:47">
      <c r="C619" s="2"/>
      <c r="I619" s="19"/>
      <c r="J619" s="17"/>
      <c r="AU619" s="2"/>
    </row>
    <row r="620" spans="3:47">
      <c r="C620" s="2"/>
      <c r="I620" s="19"/>
      <c r="J620" s="17"/>
      <c r="AU620" s="2"/>
    </row>
    <row r="621" spans="3:47">
      <c r="C621" s="2"/>
      <c r="I621" s="19"/>
      <c r="J621" s="17"/>
      <c r="AU621" s="2"/>
    </row>
    <row r="622" spans="3:47">
      <c r="C622" s="2"/>
      <c r="I622" s="19"/>
      <c r="J622" s="17"/>
      <c r="AU622" s="2"/>
    </row>
    <row r="623" spans="3:47">
      <c r="C623" s="2"/>
      <c r="I623" s="19"/>
      <c r="J623" s="17"/>
      <c r="AU623" s="2"/>
    </row>
    <row r="624" spans="3:47">
      <c r="C624" s="2"/>
      <c r="I624" s="19"/>
      <c r="J624" s="17"/>
      <c r="AU624" s="2"/>
    </row>
    <row r="625" spans="3:47">
      <c r="C625" s="2"/>
      <c r="I625" s="19"/>
      <c r="J625" s="17"/>
      <c r="AU625" s="2"/>
    </row>
    <row r="626" spans="3:47">
      <c r="C626" s="2"/>
      <c r="I626" s="19"/>
      <c r="J626" s="17"/>
      <c r="AU626" s="2"/>
    </row>
    <row r="627" spans="3:47">
      <c r="C627" s="2"/>
      <c r="I627" s="19"/>
      <c r="J627" s="17"/>
      <c r="AU627" s="2"/>
    </row>
    <row r="628" spans="3:47">
      <c r="C628" s="2"/>
      <c r="I628" s="19"/>
      <c r="J628" s="17"/>
      <c r="AU628" s="2"/>
    </row>
    <row r="629" spans="3:47">
      <c r="C629" s="2"/>
      <c r="I629" s="19"/>
      <c r="J629" s="17"/>
      <c r="AU629" s="2"/>
    </row>
    <row r="630" spans="3:47">
      <c r="C630" s="2"/>
      <c r="I630" s="19"/>
      <c r="J630" s="17"/>
      <c r="AU630" s="2"/>
    </row>
    <row r="631" spans="3:47">
      <c r="C631" s="2"/>
      <c r="I631" s="19"/>
      <c r="J631" s="17"/>
      <c r="AU631" s="2"/>
    </row>
    <row r="632" spans="3:47">
      <c r="C632" s="2"/>
      <c r="I632" s="19"/>
      <c r="J632" s="17"/>
      <c r="AU632" s="2"/>
    </row>
    <row r="633" spans="3:47">
      <c r="C633" s="2"/>
      <c r="I633" s="19"/>
      <c r="J633" s="17"/>
      <c r="AU633" s="2"/>
    </row>
    <row r="634" spans="3:47">
      <c r="C634" s="2"/>
      <c r="I634" s="19"/>
      <c r="J634" s="17"/>
      <c r="AU634" s="2"/>
    </row>
    <row r="635" spans="3:47">
      <c r="C635" s="2"/>
      <c r="I635" s="19"/>
      <c r="J635" s="17"/>
      <c r="AU635" s="2"/>
    </row>
    <row r="636" spans="3:47">
      <c r="C636" s="2"/>
      <c r="I636" s="19"/>
      <c r="J636" s="17"/>
      <c r="AU636" s="2"/>
    </row>
    <row r="637" spans="3:47">
      <c r="C637" s="2"/>
      <c r="I637" s="19"/>
      <c r="J637" s="17"/>
      <c r="AU637" s="2"/>
    </row>
    <row r="638" spans="3:47">
      <c r="C638" s="2"/>
      <c r="I638" s="19"/>
      <c r="J638" s="17"/>
      <c r="AU638" s="2"/>
    </row>
    <row r="639" spans="3:47">
      <c r="C639" s="2"/>
      <c r="I639" s="19"/>
      <c r="J639" s="17"/>
      <c r="AU639" s="2"/>
    </row>
    <row r="640" spans="3:47">
      <c r="C640" s="2"/>
      <c r="I640" s="19"/>
      <c r="J640" s="17"/>
      <c r="AU640" s="2"/>
    </row>
    <row r="641" spans="3:47">
      <c r="C641" s="2"/>
      <c r="I641" s="19"/>
      <c r="J641" s="17"/>
      <c r="AU641" s="2"/>
    </row>
    <row r="642" spans="3:47">
      <c r="C642" s="2"/>
      <c r="I642" s="19"/>
      <c r="J642" s="17"/>
      <c r="AU642" s="2"/>
    </row>
    <row r="643" spans="3:47">
      <c r="C643" s="2"/>
      <c r="I643" s="19"/>
      <c r="J643" s="17"/>
      <c r="AU643" s="2"/>
    </row>
    <row r="644" spans="3:47">
      <c r="C644" s="2"/>
      <c r="I644" s="19"/>
      <c r="J644" s="17"/>
      <c r="AU644" s="2"/>
    </row>
    <row r="645" spans="3:47">
      <c r="C645" s="2"/>
      <c r="I645" s="19"/>
      <c r="J645" s="17"/>
      <c r="AU645" s="2"/>
    </row>
    <row r="646" spans="3:47">
      <c r="C646" s="2"/>
      <c r="I646" s="19"/>
      <c r="J646" s="17"/>
      <c r="AU646" s="2"/>
    </row>
    <row r="647" spans="3:47">
      <c r="C647" s="2"/>
      <c r="I647" s="19"/>
      <c r="J647" s="17"/>
      <c r="AU647" s="2"/>
    </row>
    <row r="648" spans="3:47">
      <c r="C648" s="2"/>
      <c r="I648" s="19"/>
      <c r="J648" s="17"/>
      <c r="AU648" s="2"/>
    </row>
    <row r="649" spans="3:47">
      <c r="C649" s="2"/>
      <c r="I649" s="19"/>
      <c r="J649" s="17"/>
      <c r="AU649" s="2"/>
    </row>
    <row r="650" spans="3:47">
      <c r="C650" s="2"/>
      <c r="I650" s="19"/>
      <c r="J650" s="17"/>
      <c r="AU650" s="2"/>
    </row>
    <row r="651" spans="3:47">
      <c r="C651" s="2"/>
      <c r="I651" s="19"/>
      <c r="J651" s="17"/>
      <c r="AU651" s="2"/>
    </row>
    <row r="652" spans="3:47">
      <c r="C652" s="2"/>
      <c r="I652" s="19"/>
      <c r="J652" s="17"/>
      <c r="AU652" s="2"/>
    </row>
    <row r="653" spans="3:47">
      <c r="C653" s="2"/>
      <c r="I653" s="19"/>
      <c r="J653" s="17"/>
      <c r="AU653" s="2"/>
    </row>
    <row r="654" spans="3:47">
      <c r="C654" s="2"/>
      <c r="I654" s="19"/>
      <c r="J654" s="17"/>
      <c r="AU654" s="2"/>
    </row>
    <row r="655" spans="3:47">
      <c r="C655" s="2"/>
      <c r="I655" s="19"/>
      <c r="J655" s="17"/>
      <c r="AU655" s="2"/>
    </row>
    <row r="656" spans="3:47">
      <c r="C656" s="2"/>
      <c r="I656" s="19"/>
      <c r="J656" s="17"/>
      <c r="AU656" s="2"/>
    </row>
    <row r="657" spans="3:47">
      <c r="C657" s="2"/>
      <c r="I657" s="19"/>
      <c r="J657" s="17"/>
      <c r="AU657" s="2"/>
    </row>
    <row r="658" spans="3:47">
      <c r="C658" s="2"/>
      <c r="I658" s="19"/>
      <c r="J658" s="17"/>
      <c r="AU658" s="2"/>
    </row>
    <row r="659" spans="3:47">
      <c r="C659" s="2"/>
      <c r="I659" s="19"/>
      <c r="J659" s="17"/>
      <c r="AU659" s="2"/>
    </row>
    <row r="660" spans="3:47">
      <c r="C660" s="2"/>
      <c r="I660" s="19"/>
      <c r="J660" s="17"/>
      <c r="AU660" s="2"/>
    </row>
    <row r="661" spans="3:47">
      <c r="C661" s="2"/>
      <c r="I661" s="19"/>
      <c r="J661" s="17"/>
      <c r="AU661" s="2"/>
    </row>
    <row r="662" spans="3:47">
      <c r="C662" s="2"/>
      <c r="I662" s="19"/>
      <c r="J662" s="17"/>
      <c r="AU662" s="2"/>
    </row>
    <row r="663" spans="3:47">
      <c r="C663" s="2"/>
      <c r="I663" s="19"/>
      <c r="J663" s="17"/>
      <c r="AU663" s="2"/>
    </row>
    <row r="664" spans="3:47">
      <c r="C664" s="2"/>
      <c r="I664" s="19"/>
      <c r="J664" s="17"/>
      <c r="AU664" s="2"/>
    </row>
    <row r="665" spans="3:47">
      <c r="C665" s="2"/>
      <c r="I665" s="19"/>
      <c r="J665" s="17"/>
      <c r="AU665" s="2"/>
    </row>
    <row r="666" spans="3:47">
      <c r="C666" s="2"/>
      <c r="I666" s="19"/>
      <c r="J666" s="17"/>
      <c r="AU666" s="2"/>
    </row>
    <row r="667" spans="3:47">
      <c r="C667" s="2"/>
      <c r="I667" s="19"/>
      <c r="J667" s="17"/>
      <c r="AU667" s="2"/>
    </row>
    <row r="668" spans="3:47">
      <c r="C668" s="2"/>
      <c r="I668" s="19"/>
      <c r="J668" s="17"/>
      <c r="AU668" s="2"/>
    </row>
    <row r="669" spans="3:47">
      <c r="C669" s="2"/>
      <c r="I669" s="19"/>
      <c r="J669" s="17"/>
      <c r="AU669" s="2"/>
    </row>
    <row r="670" spans="3:47">
      <c r="C670" s="2"/>
      <c r="I670" s="19"/>
      <c r="J670" s="17"/>
      <c r="AU670" s="2"/>
    </row>
    <row r="671" spans="3:47">
      <c r="C671" s="2"/>
      <c r="I671" s="19"/>
      <c r="J671" s="17"/>
      <c r="AU671" s="2"/>
    </row>
    <row r="672" spans="3:47">
      <c r="C672" s="2"/>
      <c r="I672" s="19"/>
      <c r="J672" s="17"/>
      <c r="AU672" s="2"/>
    </row>
    <row r="673" spans="3:47">
      <c r="C673" s="2"/>
      <c r="I673" s="19"/>
      <c r="J673" s="17"/>
      <c r="AU673" s="2"/>
    </row>
    <row r="674" spans="3:47">
      <c r="C674" s="2"/>
      <c r="I674" s="19"/>
      <c r="J674" s="17"/>
      <c r="AU674" s="2"/>
    </row>
    <row r="675" spans="3:47">
      <c r="C675" s="2"/>
      <c r="I675" s="19"/>
      <c r="J675" s="17"/>
      <c r="AU675" s="2"/>
    </row>
    <row r="676" spans="3:47">
      <c r="C676" s="2"/>
      <c r="I676" s="19"/>
      <c r="J676" s="17"/>
      <c r="AU676" s="2"/>
    </row>
    <row r="677" spans="3:47">
      <c r="C677" s="2"/>
      <c r="I677" s="19"/>
      <c r="J677" s="17"/>
      <c r="AU677" s="2"/>
    </row>
    <row r="678" spans="3:47">
      <c r="C678" s="2"/>
      <c r="I678" s="19"/>
      <c r="J678" s="17"/>
      <c r="AU678" s="2"/>
    </row>
    <row r="679" spans="3:47">
      <c r="C679" s="2"/>
      <c r="I679" s="19"/>
      <c r="J679" s="17"/>
      <c r="AU679" s="2"/>
    </row>
    <row r="680" spans="3:47">
      <c r="C680" s="2"/>
      <c r="I680" s="19"/>
      <c r="J680" s="17"/>
      <c r="AU680" s="2"/>
    </row>
    <row r="681" spans="3:47">
      <c r="C681" s="2"/>
      <c r="I681" s="19"/>
      <c r="J681" s="17"/>
      <c r="AU681" s="2"/>
    </row>
    <row r="682" spans="3:47">
      <c r="C682" s="2"/>
      <c r="I682" s="19"/>
      <c r="J682" s="17"/>
      <c r="AU682" s="2"/>
    </row>
    <row r="683" spans="3:47">
      <c r="C683" s="2"/>
      <c r="I683" s="19"/>
      <c r="J683" s="17"/>
      <c r="AU683" s="2"/>
    </row>
    <row r="684" spans="3:47">
      <c r="C684" s="2"/>
      <c r="I684" s="19"/>
      <c r="J684" s="17"/>
      <c r="AU684" s="2"/>
    </row>
    <row r="685" spans="3:47">
      <c r="C685" s="2"/>
      <c r="I685" s="19"/>
      <c r="J685" s="17"/>
      <c r="AU685" s="2"/>
    </row>
    <row r="686" spans="3:47">
      <c r="C686" s="2"/>
      <c r="I686" s="19"/>
      <c r="J686" s="17"/>
      <c r="AU686" s="2"/>
    </row>
    <row r="687" spans="3:47">
      <c r="C687" s="2"/>
      <c r="I687" s="19"/>
      <c r="J687" s="17"/>
      <c r="AU687" s="2"/>
    </row>
    <row r="688" spans="3:47">
      <c r="C688" s="2"/>
      <c r="I688" s="19"/>
      <c r="J688" s="17"/>
      <c r="AU688" s="2"/>
    </row>
    <row r="689" spans="3:47">
      <c r="C689" s="2"/>
      <c r="I689" s="19"/>
      <c r="J689" s="17"/>
      <c r="AU689" s="2"/>
    </row>
    <row r="690" spans="3:47">
      <c r="C690" s="2"/>
      <c r="I690" s="19"/>
      <c r="J690" s="17"/>
      <c r="AU690" s="2"/>
    </row>
    <row r="691" spans="3:47">
      <c r="C691" s="2"/>
      <c r="I691" s="19"/>
      <c r="J691" s="17"/>
      <c r="AU691" s="2"/>
    </row>
    <row r="692" spans="3:47">
      <c r="C692" s="2"/>
      <c r="I692" s="19"/>
      <c r="J692" s="17"/>
      <c r="AU692" s="2"/>
    </row>
    <row r="693" spans="3:47">
      <c r="C693" s="2"/>
      <c r="I693" s="19"/>
      <c r="J693" s="17"/>
      <c r="AU693" s="2"/>
    </row>
    <row r="694" spans="3:47">
      <c r="C694" s="2"/>
      <c r="I694" s="19"/>
      <c r="J694" s="17"/>
      <c r="AU694" s="2"/>
    </row>
    <row r="695" spans="3:47">
      <c r="C695" s="2"/>
      <c r="I695" s="19"/>
      <c r="J695" s="17"/>
      <c r="AU695" s="2"/>
    </row>
    <row r="696" spans="3:47">
      <c r="C696" s="2"/>
      <c r="I696" s="19"/>
      <c r="J696" s="17"/>
      <c r="AU696" s="2"/>
    </row>
    <row r="697" spans="3:47">
      <c r="C697" s="2"/>
      <c r="I697" s="19"/>
      <c r="J697" s="17"/>
      <c r="AU697" s="2"/>
    </row>
    <row r="698" spans="3:47">
      <c r="C698" s="2"/>
      <c r="I698" s="19"/>
      <c r="J698" s="17"/>
      <c r="AU698" s="2"/>
    </row>
    <row r="699" spans="3:47">
      <c r="C699" s="2"/>
      <c r="I699" s="19"/>
      <c r="J699" s="17"/>
      <c r="AU699" s="2"/>
    </row>
    <row r="700" spans="3:47">
      <c r="C700" s="2"/>
      <c r="I700" s="19"/>
      <c r="J700" s="17"/>
      <c r="AU700" s="2"/>
    </row>
    <row r="701" spans="3:47">
      <c r="C701" s="2"/>
      <c r="I701" s="19"/>
      <c r="J701" s="17"/>
      <c r="AU701" s="2"/>
    </row>
    <row r="702" spans="3:47">
      <c r="C702" s="2"/>
      <c r="I702" s="19"/>
      <c r="J702" s="17"/>
      <c r="AU702" s="2"/>
    </row>
    <row r="703" spans="3:47">
      <c r="C703" s="2"/>
      <c r="I703" s="19"/>
      <c r="J703" s="17"/>
      <c r="AU703" s="2"/>
    </row>
    <row r="704" spans="3:47">
      <c r="C704" s="2"/>
      <c r="I704" s="19"/>
      <c r="J704" s="17"/>
      <c r="AU704" s="2"/>
    </row>
    <row r="705" spans="3:47">
      <c r="C705" s="2"/>
      <c r="I705" s="19"/>
      <c r="J705" s="17"/>
      <c r="AU705" s="2"/>
    </row>
    <row r="706" spans="3:47">
      <c r="C706" s="2"/>
      <c r="I706" s="19"/>
      <c r="J706" s="17"/>
      <c r="AU706" s="2"/>
    </row>
    <row r="707" spans="3:47">
      <c r="C707" s="2"/>
      <c r="I707" s="19"/>
      <c r="J707" s="17"/>
      <c r="AU707" s="2"/>
    </row>
    <row r="708" spans="3:47">
      <c r="C708" s="2"/>
      <c r="I708" s="19"/>
      <c r="J708" s="17"/>
      <c r="AU708" s="2"/>
    </row>
    <row r="709" spans="3:47">
      <c r="C709" s="2"/>
      <c r="I709" s="19"/>
      <c r="J709" s="17"/>
      <c r="AU709" s="2"/>
    </row>
    <row r="710" spans="3:47">
      <c r="C710" s="2"/>
      <c r="I710" s="19"/>
      <c r="J710" s="17"/>
      <c r="AU710" s="2"/>
    </row>
    <row r="711" spans="3:47">
      <c r="C711" s="2"/>
      <c r="I711" s="19"/>
      <c r="J711" s="17"/>
      <c r="AU711" s="2"/>
    </row>
    <row r="712" spans="3:47">
      <c r="C712" s="2"/>
      <c r="I712" s="19"/>
      <c r="J712" s="17"/>
      <c r="AU712" s="2"/>
    </row>
    <row r="713" spans="3:47">
      <c r="C713" s="2"/>
      <c r="I713" s="19"/>
      <c r="J713" s="17"/>
      <c r="AU713" s="2"/>
    </row>
    <row r="714" spans="3:47">
      <c r="C714" s="2"/>
      <c r="I714" s="19"/>
      <c r="J714" s="17"/>
      <c r="AU714" s="2"/>
    </row>
    <row r="715" spans="3:47">
      <c r="C715" s="2"/>
      <c r="I715" s="19"/>
      <c r="J715" s="17"/>
      <c r="AU715" s="2"/>
    </row>
    <row r="716" spans="3:47">
      <c r="C716" s="2"/>
      <c r="I716" s="19"/>
      <c r="J716" s="17"/>
      <c r="AU716" s="2"/>
    </row>
    <row r="717" spans="3:47">
      <c r="C717" s="2"/>
      <c r="I717" s="19"/>
      <c r="J717" s="17"/>
      <c r="AU717" s="2"/>
    </row>
    <row r="718" spans="3:47">
      <c r="C718" s="2"/>
      <c r="I718" s="19"/>
      <c r="J718" s="17"/>
      <c r="AU718" s="2"/>
    </row>
    <row r="719" spans="3:47">
      <c r="C719" s="2"/>
      <c r="I719" s="19"/>
      <c r="J719" s="17"/>
      <c r="AU719" s="2"/>
    </row>
    <row r="720" spans="3:47">
      <c r="C720" s="2"/>
      <c r="I720" s="19"/>
      <c r="J720" s="17"/>
      <c r="AU720" s="2"/>
    </row>
    <row r="721" spans="3:47">
      <c r="C721" s="2"/>
      <c r="I721" s="19"/>
      <c r="J721" s="17"/>
      <c r="AU721" s="2"/>
    </row>
    <row r="722" spans="3:47">
      <c r="C722" s="2"/>
      <c r="I722" s="19"/>
      <c r="J722" s="17"/>
      <c r="AU722" s="2"/>
    </row>
    <row r="723" spans="3:47">
      <c r="C723" s="2"/>
      <c r="I723" s="19"/>
      <c r="J723" s="17"/>
      <c r="AU723" s="2"/>
    </row>
    <row r="724" spans="3:47">
      <c r="C724" s="2"/>
      <c r="I724" s="19"/>
      <c r="J724" s="17"/>
      <c r="AU724" s="2"/>
    </row>
    <row r="725" spans="3:47">
      <c r="C725" s="2"/>
      <c r="I725" s="19"/>
      <c r="J725" s="17"/>
      <c r="AU725" s="2"/>
    </row>
    <row r="726" spans="3:47">
      <c r="C726" s="2"/>
      <c r="I726" s="19"/>
      <c r="J726" s="17"/>
      <c r="AU726" s="2"/>
    </row>
    <row r="727" spans="3:47">
      <c r="C727" s="2"/>
      <c r="I727" s="19"/>
      <c r="J727" s="17"/>
      <c r="AU727" s="2"/>
    </row>
    <row r="728" spans="3:47">
      <c r="C728" s="2"/>
      <c r="I728" s="19"/>
      <c r="J728" s="17"/>
      <c r="AU728" s="2"/>
    </row>
    <row r="729" spans="3:47">
      <c r="C729" s="2"/>
      <c r="I729" s="19"/>
      <c r="J729" s="17"/>
      <c r="AU729" s="2"/>
    </row>
    <row r="730" spans="3:47">
      <c r="C730" s="2"/>
      <c r="I730" s="19"/>
      <c r="J730" s="17"/>
      <c r="AU730" s="2"/>
    </row>
    <row r="731" spans="3:47">
      <c r="C731" s="2"/>
      <c r="I731" s="19"/>
      <c r="J731" s="17"/>
      <c r="AU731" s="2"/>
    </row>
    <row r="732" spans="3:47">
      <c r="C732" s="2"/>
      <c r="I732" s="19"/>
      <c r="J732" s="17"/>
      <c r="AU732" s="2"/>
    </row>
    <row r="733" spans="3:47">
      <c r="C733" s="2"/>
      <c r="I733" s="19"/>
      <c r="J733" s="17"/>
      <c r="AU733" s="2"/>
    </row>
    <row r="734" spans="3:47">
      <c r="C734" s="2"/>
      <c r="I734" s="19"/>
      <c r="J734" s="17"/>
      <c r="AU734" s="2"/>
    </row>
    <row r="735" spans="3:47">
      <c r="C735" s="2"/>
      <c r="I735" s="19"/>
      <c r="J735" s="17"/>
      <c r="AU735" s="2"/>
    </row>
    <row r="736" spans="3:47">
      <c r="C736" s="2"/>
      <c r="I736" s="19"/>
      <c r="J736" s="17"/>
      <c r="AU736" s="2"/>
    </row>
    <row r="737" spans="3:47">
      <c r="C737" s="2"/>
      <c r="I737" s="19"/>
      <c r="J737" s="17"/>
      <c r="AU737" s="2"/>
    </row>
    <row r="738" spans="3:47">
      <c r="C738" s="2"/>
      <c r="I738" s="19"/>
      <c r="J738" s="17"/>
      <c r="AU738" s="2"/>
    </row>
    <row r="739" spans="3:47">
      <c r="C739" s="2"/>
      <c r="I739" s="19"/>
      <c r="J739" s="17"/>
      <c r="AU739" s="2"/>
    </row>
    <row r="740" spans="3:47">
      <c r="C740" s="2"/>
      <c r="I740" s="19"/>
      <c r="J740" s="17"/>
      <c r="AU740" s="2"/>
    </row>
    <row r="741" spans="3:47">
      <c r="C741" s="2"/>
      <c r="I741" s="19"/>
      <c r="J741" s="17"/>
      <c r="AU741" s="2"/>
    </row>
    <row r="742" spans="3:47">
      <c r="C742" s="2"/>
      <c r="I742" s="19"/>
      <c r="J742" s="17"/>
      <c r="AU742" s="2"/>
    </row>
    <row r="743" spans="3:47">
      <c r="C743" s="2"/>
      <c r="I743" s="19"/>
      <c r="J743" s="17"/>
      <c r="AU743" s="2"/>
    </row>
    <row r="744" spans="3:47">
      <c r="C744" s="2"/>
      <c r="I744" s="19"/>
      <c r="J744" s="17"/>
      <c r="AU744" s="2"/>
    </row>
    <row r="745" spans="3:47">
      <c r="C745" s="2"/>
      <c r="I745" s="19"/>
      <c r="J745" s="17"/>
      <c r="AU745" s="2"/>
    </row>
    <row r="746" spans="3:47">
      <c r="C746" s="2"/>
      <c r="I746" s="19"/>
      <c r="J746" s="17"/>
      <c r="AU746" s="2"/>
    </row>
    <row r="747" spans="3:47">
      <c r="C747" s="2"/>
      <c r="I747" s="19"/>
      <c r="J747" s="17"/>
      <c r="AU747" s="2"/>
    </row>
    <row r="748" spans="3:47">
      <c r="C748" s="2"/>
      <c r="I748" s="19"/>
      <c r="J748" s="17"/>
      <c r="AU748" s="2"/>
    </row>
    <row r="749" spans="3:47">
      <c r="C749" s="2"/>
      <c r="I749" s="19"/>
      <c r="J749" s="17"/>
      <c r="AU749" s="2"/>
    </row>
    <row r="750" spans="3:47">
      <c r="C750" s="2"/>
      <c r="I750" s="19"/>
      <c r="J750" s="17"/>
      <c r="AU750" s="2"/>
    </row>
    <row r="751" spans="3:47">
      <c r="C751" s="2"/>
      <c r="I751" s="19"/>
      <c r="J751" s="17"/>
      <c r="AU751" s="2"/>
    </row>
    <row r="752" spans="3:47">
      <c r="C752" s="2"/>
      <c r="I752" s="19"/>
      <c r="J752" s="17"/>
      <c r="AU752" s="2"/>
    </row>
    <row r="753" spans="3:47">
      <c r="C753" s="2"/>
      <c r="I753" s="19"/>
      <c r="J753" s="17"/>
      <c r="AU753" s="2"/>
    </row>
    <row r="754" spans="3:47">
      <c r="C754" s="2"/>
      <c r="I754" s="19"/>
      <c r="J754" s="17"/>
      <c r="AU754" s="2"/>
    </row>
    <row r="755" spans="3:47">
      <c r="C755" s="2"/>
      <c r="I755" s="19"/>
      <c r="J755" s="17"/>
      <c r="AU755" s="2"/>
    </row>
    <row r="756" spans="3:47">
      <c r="C756" s="2"/>
      <c r="I756" s="19"/>
      <c r="J756" s="17"/>
      <c r="AU756" s="2"/>
    </row>
    <row r="757" spans="3:47">
      <c r="C757" s="2"/>
      <c r="I757" s="19"/>
      <c r="J757" s="17"/>
      <c r="AU757" s="2"/>
    </row>
    <row r="758" spans="3:47">
      <c r="C758" s="2"/>
      <c r="I758" s="19"/>
      <c r="J758" s="17"/>
      <c r="AU758" s="2"/>
    </row>
    <row r="759" spans="3:47">
      <c r="C759" s="2"/>
      <c r="I759" s="19"/>
      <c r="J759" s="17"/>
      <c r="AU759" s="2"/>
    </row>
    <row r="760" spans="3:47">
      <c r="C760" s="2"/>
      <c r="I760" s="19"/>
      <c r="J760" s="17"/>
      <c r="AU760" s="2"/>
    </row>
    <row r="761" spans="3:47">
      <c r="C761" s="2"/>
      <c r="I761" s="19"/>
      <c r="J761" s="17"/>
      <c r="AU761" s="2"/>
    </row>
    <row r="762" spans="3:47">
      <c r="C762" s="2"/>
      <c r="I762" s="19"/>
      <c r="J762" s="17"/>
      <c r="AU762" s="2"/>
    </row>
    <row r="763" spans="3:47">
      <c r="C763" s="2"/>
      <c r="I763" s="19"/>
      <c r="J763" s="17"/>
      <c r="AU763" s="2"/>
    </row>
    <row r="764" spans="3:47">
      <c r="C764" s="2"/>
      <c r="I764" s="19"/>
      <c r="J764" s="17"/>
      <c r="AU764" s="2"/>
    </row>
    <row r="765" spans="3:47">
      <c r="C765" s="2"/>
      <c r="I765" s="19"/>
      <c r="J765" s="17"/>
      <c r="AU765" s="2"/>
    </row>
    <row r="766" spans="3:47">
      <c r="C766" s="2"/>
      <c r="I766" s="19"/>
      <c r="J766" s="17"/>
      <c r="AU766" s="2"/>
    </row>
    <row r="767" spans="3:47">
      <c r="C767" s="2"/>
      <c r="I767" s="19"/>
      <c r="J767" s="17"/>
      <c r="AU767" s="2"/>
    </row>
    <row r="768" spans="3:47">
      <c r="C768" s="2"/>
      <c r="I768" s="19"/>
      <c r="J768" s="17"/>
      <c r="AU768" s="2"/>
    </row>
    <row r="769" spans="3:47">
      <c r="C769" s="2"/>
      <c r="I769" s="19"/>
      <c r="J769" s="17"/>
      <c r="AU769" s="2"/>
    </row>
    <row r="770" spans="3:47">
      <c r="C770" s="2"/>
      <c r="I770" s="19"/>
      <c r="J770" s="17"/>
      <c r="AU770" s="2"/>
    </row>
    <row r="771" spans="3:47">
      <c r="C771" s="2"/>
      <c r="I771" s="19"/>
      <c r="J771" s="17"/>
      <c r="AU771" s="2"/>
    </row>
    <row r="772" spans="3:47">
      <c r="C772" s="2"/>
      <c r="I772" s="19"/>
      <c r="J772" s="17"/>
      <c r="AU772" s="2"/>
    </row>
    <row r="773" spans="3:47">
      <c r="C773" s="2"/>
      <c r="I773" s="19"/>
      <c r="J773" s="17"/>
      <c r="AU773" s="2"/>
    </row>
    <row r="774" spans="3:47">
      <c r="C774" s="2"/>
      <c r="I774" s="19"/>
      <c r="J774" s="17"/>
      <c r="AU774" s="2"/>
    </row>
    <row r="775" spans="3:47">
      <c r="C775" s="2"/>
      <c r="I775" s="19"/>
      <c r="J775" s="17"/>
      <c r="AU775" s="2"/>
    </row>
    <row r="776" spans="3:47">
      <c r="C776" s="2"/>
      <c r="I776" s="19"/>
      <c r="J776" s="17"/>
      <c r="AU776" s="2"/>
    </row>
    <row r="777" spans="3:47">
      <c r="C777" s="2"/>
      <c r="I777" s="19"/>
      <c r="J777" s="17"/>
      <c r="AU777" s="2"/>
    </row>
    <row r="778" spans="3:47">
      <c r="C778" s="2"/>
      <c r="I778" s="19"/>
      <c r="J778" s="17"/>
      <c r="AU778" s="2"/>
    </row>
    <row r="779" spans="3:47">
      <c r="C779" s="2"/>
      <c r="I779" s="19"/>
      <c r="J779" s="17"/>
      <c r="AU779" s="2"/>
    </row>
    <row r="780" spans="3:47">
      <c r="C780" s="2"/>
      <c r="I780" s="19"/>
      <c r="J780" s="17"/>
      <c r="AU780" s="2"/>
    </row>
    <row r="781" spans="3:47">
      <c r="C781" s="2"/>
      <c r="I781" s="19"/>
      <c r="J781" s="17"/>
      <c r="AU781" s="2"/>
    </row>
    <row r="782" spans="3:47">
      <c r="C782" s="2"/>
      <c r="I782" s="19"/>
      <c r="J782" s="17"/>
      <c r="AU782" s="2"/>
    </row>
    <row r="783" spans="3:47">
      <c r="C783" s="2"/>
      <c r="I783" s="19"/>
      <c r="J783" s="17"/>
      <c r="AU783" s="2"/>
    </row>
    <row r="784" spans="3:47">
      <c r="C784" s="2"/>
      <c r="I784" s="19"/>
      <c r="J784" s="17"/>
      <c r="AU784" s="2"/>
    </row>
    <row r="785" spans="3:47">
      <c r="C785" s="2"/>
      <c r="I785" s="19"/>
      <c r="J785" s="17"/>
      <c r="AU785" s="2"/>
    </row>
    <row r="786" spans="3:47">
      <c r="C786" s="2"/>
      <c r="I786" s="19"/>
      <c r="J786" s="17"/>
      <c r="AU786" s="2"/>
    </row>
    <row r="787" spans="3:47">
      <c r="C787" s="2"/>
      <c r="I787" s="19"/>
      <c r="J787" s="17"/>
      <c r="AU787" s="2"/>
    </row>
    <row r="788" spans="3:47">
      <c r="C788" s="2"/>
      <c r="I788" s="19"/>
      <c r="J788" s="17"/>
      <c r="AU788" s="2"/>
    </row>
    <row r="789" spans="3:47">
      <c r="C789" s="2"/>
      <c r="I789" s="19"/>
      <c r="J789" s="17"/>
      <c r="AU789" s="2"/>
    </row>
    <row r="790" spans="3:47">
      <c r="C790" s="2"/>
      <c r="I790" s="19"/>
      <c r="J790" s="17"/>
      <c r="AU790" s="2"/>
    </row>
    <row r="791" spans="3:47">
      <c r="C791" s="2"/>
      <c r="I791" s="19"/>
      <c r="J791" s="17"/>
      <c r="AU791" s="2"/>
    </row>
    <row r="792" spans="3:47">
      <c r="C792" s="2"/>
      <c r="I792" s="19"/>
      <c r="J792" s="17"/>
      <c r="AU792" s="2"/>
    </row>
    <row r="793" spans="3:47">
      <c r="C793" s="2"/>
      <c r="I793" s="19"/>
      <c r="J793" s="17"/>
      <c r="AU793" s="2"/>
    </row>
    <row r="794" spans="3:47">
      <c r="C794" s="2"/>
      <c r="I794" s="19"/>
      <c r="J794" s="17"/>
      <c r="AU794" s="2"/>
    </row>
    <row r="795" spans="3:47">
      <c r="C795" s="2"/>
      <c r="I795" s="19"/>
      <c r="J795" s="17"/>
      <c r="AU795" s="2"/>
    </row>
    <row r="796" spans="3:47">
      <c r="C796" s="2"/>
      <c r="I796" s="19"/>
      <c r="J796" s="17"/>
      <c r="AU796" s="2"/>
    </row>
    <row r="797" spans="3:47">
      <c r="C797" s="2"/>
      <c r="I797" s="19"/>
      <c r="J797" s="17"/>
      <c r="AU797" s="2"/>
    </row>
    <row r="798" spans="3:47">
      <c r="C798" s="2"/>
      <c r="I798" s="19"/>
      <c r="J798" s="17"/>
      <c r="AU798" s="2"/>
    </row>
    <row r="799" spans="3:47">
      <c r="C799" s="2"/>
      <c r="I799" s="19"/>
      <c r="J799" s="17"/>
      <c r="AU799" s="2"/>
    </row>
    <row r="800" spans="3:47">
      <c r="C800" s="2"/>
      <c r="I800" s="19"/>
      <c r="J800" s="17"/>
      <c r="AU800" s="2"/>
    </row>
    <row r="801" spans="3:47">
      <c r="C801" s="2"/>
      <c r="I801" s="19"/>
      <c r="J801" s="17"/>
      <c r="AU801" s="2"/>
    </row>
    <row r="802" spans="3:47">
      <c r="C802" s="2"/>
      <c r="I802" s="19"/>
      <c r="J802" s="17"/>
      <c r="AU802" s="2"/>
    </row>
    <row r="803" spans="3:47">
      <c r="C803" s="2"/>
      <c r="I803" s="19"/>
      <c r="J803" s="17"/>
      <c r="AU803" s="2"/>
    </row>
    <row r="804" spans="3:47">
      <c r="C804" s="2"/>
      <c r="I804" s="19"/>
      <c r="J804" s="17"/>
      <c r="AU804" s="2"/>
    </row>
    <row r="805" spans="3:47">
      <c r="C805" s="2"/>
      <c r="I805" s="19"/>
      <c r="J805" s="17"/>
      <c r="AU805" s="2"/>
    </row>
    <row r="806" spans="3:47">
      <c r="C806" s="2"/>
      <c r="I806" s="19"/>
      <c r="J806" s="17"/>
      <c r="AU806" s="2"/>
    </row>
    <row r="807" spans="3:47">
      <c r="C807" s="2"/>
      <c r="I807" s="19"/>
      <c r="J807" s="17"/>
      <c r="AU807" s="2"/>
    </row>
    <row r="808" spans="3:47">
      <c r="C808" s="2"/>
      <c r="I808" s="19"/>
      <c r="J808" s="17"/>
      <c r="AU808" s="2"/>
    </row>
    <row r="809" spans="3:47">
      <c r="C809" s="2"/>
      <c r="I809" s="19"/>
      <c r="J809" s="17"/>
      <c r="AU809" s="2"/>
    </row>
    <row r="810" spans="3:47">
      <c r="C810" s="2"/>
      <c r="I810" s="19"/>
      <c r="J810" s="17"/>
      <c r="AU810" s="2"/>
    </row>
    <row r="811" spans="3:47">
      <c r="C811" s="2"/>
      <c r="I811" s="19"/>
      <c r="J811" s="17"/>
      <c r="AU811" s="2"/>
    </row>
    <row r="812" spans="3:47">
      <c r="C812" s="2"/>
      <c r="I812" s="19"/>
      <c r="J812" s="17"/>
      <c r="AU812" s="2"/>
    </row>
    <row r="813" spans="3:47">
      <c r="C813" s="2"/>
      <c r="I813" s="19"/>
      <c r="J813" s="17"/>
      <c r="AU813" s="2"/>
    </row>
    <row r="814" spans="3:47">
      <c r="C814" s="2"/>
      <c r="I814" s="19"/>
      <c r="J814" s="17"/>
      <c r="AU814" s="2"/>
    </row>
    <row r="815" spans="3:47">
      <c r="C815" s="2"/>
      <c r="I815" s="19"/>
      <c r="J815" s="17"/>
      <c r="AU815" s="2"/>
    </row>
    <row r="816" spans="3:47">
      <c r="C816" s="2"/>
      <c r="I816" s="19"/>
      <c r="J816" s="17"/>
      <c r="AU816" s="2"/>
    </row>
    <row r="817" spans="3:47">
      <c r="C817" s="2"/>
      <c r="I817" s="19"/>
      <c r="J817" s="17"/>
      <c r="AU817" s="2"/>
    </row>
    <row r="818" spans="3:47">
      <c r="C818" s="2"/>
      <c r="I818" s="19"/>
      <c r="J818" s="17"/>
      <c r="AU818" s="2"/>
    </row>
    <row r="819" spans="3:47">
      <c r="C819" s="2"/>
      <c r="I819" s="19"/>
      <c r="J819" s="17"/>
      <c r="AU819" s="2"/>
    </row>
    <row r="820" spans="3:47">
      <c r="C820" s="2"/>
      <c r="I820" s="19"/>
      <c r="J820" s="17"/>
      <c r="AU820" s="2"/>
    </row>
    <row r="821" spans="3:47">
      <c r="C821" s="2"/>
      <c r="I821" s="19"/>
      <c r="J821" s="17"/>
      <c r="AU821" s="2"/>
    </row>
    <row r="822" spans="3:47">
      <c r="C822" s="2"/>
      <c r="I822" s="19"/>
      <c r="J822" s="17"/>
      <c r="AU822" s="2"/>
    </row>
    <row r="823" spans="3:47">
      <c r="C823" s="2"/>
      <c r="I823" s="19"/>
      <c r="J823" s="17"/>
      <c r="AU823" s="2"/>
    </row>
    <row r="824" spans="3:47">
      <c r="C824" s="2"/>
      <c r="I824" s="19"/>
      <c r="J824" s="17"/>
      <c r="AU824" s="2"/>
    </row>
    <row r="825" spans="3:47">
      <c r="C825" s="2"/>
      <c r="I825" s="19"/>
      <c r="J825" s="17"/>
      <c r="AU825" s="2"/>
    </row>
    <row r="826" spans="3:47">
      <c r="C826" s="2"/>
      <c r="I826" s="19"/>
      <c r="J826" s="17"/>
      <c r="AU826" s="2"/>
    </row>
    <row r="827" spans="3:47">
      <c r="C827" s="2"/>
      <c r="I827" s="19"/>
      <c r="J827" s="17"/>
      <c r="AU827" s="2"/>
    </row>
    <row r="828" spans="3:47">
      <c r="C828" s="2"/>
      <c r="I828" s="19"/>
      <c r="J828" s="17"/>
      <c r="AU828" s="2"/>
    </row>
    <row r="829" spans="3:47">
      <c r="C829" s="2"/>
      <c r="I829" s="19"/>
      <c r="J829" s="17"/>
      <c r="AU829" s="2"/>
    </row>
    <row r="830" spans="3:47">
      <c r="C830" s="2"/>
      <c r="I830" s="19"/>
      <c r="J830" s="17"/>
      <c r="AU830" s="2"/>
    </row>
    <row r="831" spans="3:47">
      <c r="C831" s="2"/>
      <c r="I831" s="19"/>
      <c r="J831" s="17"/>
      <c r="AU831" s="2"/>
    </row>
    <row r="832" spans="3:47">
      <c r="C832" s="2"/>
      <c r="I832" s="19"/>
      <c r="J832" s="17"/>
      <c r="AU832" s="2"/>
    </row>
    <row r="833" spans="3:47">
      <c r="C833" s="2"/>
      <c r="I833" s="19"/>
      <c r="J833" s="17"/>
      <c r="AU833" s="2"/>
    </row>
    <row r="834" spans="3:47">
      <c r="C834" s="2"/>
      <c r="I834" s="19"/>
      <c r="J834" s="17"/>
      <c r="AU834" s="2"/>
    </row>
    <row r="835" spans="3:47">
      <c r="C835" s="2"/>
      <c r="I835" s="19"/>
      <c r="J835" s="17"/>
      <c r="AU835" s="2"/>
    </row>
    <row r="836" spans="3:47">
      <c r="C836" s="2"/>
      <c r="I836" s="19"/>
      <c r="J836" s="17"/>
      <c r="AU836" s="2"/>
    </row>
    <row r="837" spans="3:47">
      <c r="C837" s="2"/>
      <c r="I837" s="19"/>
      <c r="J837" s="17"/>
      <c r="AU837" s="2"/>
    </row>
    <row r="838" spans="3:47">
      <c r="C838" s="2"/>
      <c r="I838" s="19"/>
      <c r="J838" s="17"/>
      <c r="AU838" s="2"/>
    </row>
    <row r="839" spans="3:47">
      <c r="C839" s="2"/>
      <c r="I839" s="19"/>
      <c r="J839" s="17"/>
      <c r="AU839" s="2"/>
    </row>
    <row r="840" spans="3:47">
      <c r="C840" s="2"/>
      <c r="I840" s="19"/>
      <c r="J840" s="17"/>
      <c r="AU840" s="2"/>
    </row>
    <row r="841" spans="3:47">
      <c r="C841" s="2"/>
      <c r="I841" s="19"/>
      <c r="J841" s="17"/>
      <c r="AU841" s="2"/>
    </row>
    <row r="842" spans="3:47">
      <c r="C842" s="2"/>
      <c r="I842" s="19"/>
      <c r="J842" s="17"/>
      <c r="AU842" s="2"/>
    </row>
    <row r="843" spans="3:47">
      <c r="C843" s="2"/>
      <c r="I843" s="19"/>
      <c r="J843" s="17"/>
      <c r="AU843" s="2"/>
    </row>
    <row r="844" spans="3:47">
      <c r="C844" s="2"/>
      <c r="I844" s="19"/>
      <c r="J844" s="17"/>
      <c r="AU844" s="2"/>
    </row>
    <row r="845" spans="3:47">
      <c r="C845" s="2"/>
      <c r="I845" s="19"/>
      <c r="J845" s="17"/>
      <c r="AU845" s="2"/>
    </row>
    <row r="846" spans="3:47">
      <c r="C846" s="2"/>
      <c r="I846" s="19"/>
      <c r="J846" s="17"/>
      <c r="AU846" s="2"/>
    </row>
    <row r="847" spans="3:47">
      <c r="C847" s="2"/>
      <c r="I847" s="19"/>
      <c r="J847" s="17"/>
      <c r="AU847" s="2"/>
    </row>
    <row r="848" spans="3:47">
      <c r="C848" s="2"/>
      <c r="I848" s="19"/>
      <c r="J848" s="17"/>
      <c r="AU848" s="2"/>
    </row>
    <row r="849" spans="3:47">
      <c r="C849" s="2"/>
      <c r="I849" s="19"/>
      <c r="J849" s="17"/>
      <c r="AU849" s="2"/>
    </row>
    <row r="850" spans="3:47">
      <c r="C850" s="2"/>
      <c r="I850" s="19"/>
      <c r="J850" s="17"/>
      <c r="AU850" s="2"/>
    </row>
    <row r="851" spans="3:47">
      <c r="C851" s="2"/>
      <c r="I851" s="19"/>
      <c r="J851" s="17"/>
      <c r="AU851" s="2"/>
    </row>
    <row r="852" spans="3:47">
      <c r="C852" s="2"/>
      <c r="I852" s="19"/>
      <c r="J852" s="17"/>
      <c r="AU852" s="2"/>
    </row>
    <row r="853" spans="3:47">
      <c r="C853" s="2"/>
      <c r="I853" s="19"/>
      <c r="J853" s="17"/>
      <c r="AU853" s="2"/>
    </row>
    <row r="854" spans="3:47">
      <c r="C854" s="2"/>
      <c r="I854" s="19"/>
      <c r="J854" s="17"/>
      <c r="AU854" s="2"/>
    </row>
    <row r="855" spans="3:47">
      <c r="C855" s="2"/>
      <c r="I855" s="19"/>
      <c r="J855" s="17"/>
      <c r="AU855" s="2"/>
    </row>
    <row r="856" spans="3:47">
      <c r="C856" s="2"/>
      <c r="I856" s="19"/>
      <c r="J856" s="17"/>
      <c r="AU856" s="2"/>
    </row>
    <row r="857" spans="3:47">
      <c r="C857" s="2"/>
      <c r="I857" s="19"/>
      <c r="J857" s="17"/>
      <c r="AU857" s="2"/>
    </row>
    <row r="858" spans="3:47">
      <c r="C858" s="2"/>
      <c r="I858" s="19"/>
      <c r="J858" s="17"/>
      <c r="AU858" s="2"/>
    </row>
    <row r="859" spans="3:47">
      <c r="C859" s="2"/>
      <c r="I859" s="19"/>
      <c r="J859" s="17"/>
      <c r="AU859" s="2"/>
    </row>
    <row r="860" spans="3:47">
      <c r="C860" s="2"/>
      <c r="I860" s="19"/>
      <c r="J860" s="17"/>
      <c r="AU860" s="2"/>
    </row>
    <row r="861" spans="3:47">
      <c r="C861" s="2"/>
      <c r="I861" s="19"/>
      <c r="J861" s="17"/>
      <c r="AU861" s="2"/>
    </row>
    <row r="862" spans="3:47">
      <c r="C862" s="2"/>
      <c r="I862" s="19"/>
      <c r="J862" s="17"/>
      <c r="AU862" s="2"/>
    </row>
    <row r="863" spans="3:47">
      <c r="C863" s="2"/>
      <c r="I863" s="19"/>
      <c r="J863" s="17"/>
      <c r="AU863" s="2"/>
    </row>
    <row r="864" spans="3:47">
      <c r="C864" s="2"/>
      <c r="I864" s="19"/>
      <c r="J864" s="17"/>
      <c r="AU864" s="2"/>
    </row>
    <row r="865" spans="3:47">
      <c r="C865" s="2"/>
      <c r="I865" s="19"/>
      <c r="J865" s="17"/>
      <c r="AU865" s="2"/>
    </row>
    <row r="866" spans="3:47">
      <c r="C866" s="2"/>
      <c r="I866" s="19"/>
      <c r="J866" s="17"/>
      <c r="AU866" s="2"/>
    </row>
    <row r="867" spans="3:47">
      <c r="C867" s="2"/>
      <c r="I867" s="19"/>
      <c r="J867" s="17"/>
      <c r="AU867" s="2"/>
    </row>
    <row r="868" spans="3:47">
      <c r="C868" s="2"/>
      <c r="I868" s="19"/>
      <c r="J868" s="17"/>
      <c r="AU868" s="2"/>
    </row>
    <row r="869" spans="3:47">
      <c r="C869" s="2"/>
      <c r="I869" s="19"/>
      <c r="J869" s="17"/>
      <c r="AU869" s="2"/>
    </row>
    <row r="870" spans="3:47">
      <c r="C870" s="2"/>
      <c r="I870" s="19"/>
      <c r="J870" s="17"/>
      <c r="AU870" s="2"/>
    </row>
    <row r="871" spans="3:47">
      <c r="C871" s="2"/>
      <c r="I871" s="19"/>
      <c r="J871" s="17"/>
      <c r="AU871" s="2"/>
    </row>
    <row r="872" spans="3:47">
      <c r="C872" s="2"/>
      <c r="I872" s="19"/>
      <c r="J872" s="17"/>
      <c r="AU872" s="2"/>
    </row>
    <row r="873" spans="3:47">
      <c r="C873" s="2"/>
      <c r="I873" s="19"/>
      <c r="J873" s="17"/>
      <c r="AU873" s="2"/>
    </row>
    <row r="874" spans="3:47">
      <c r="C874" s="2"/>
      <c r="I874" s="19"/>
      <c r="J874" s="17"/>
      <c r="AU874" s="2"/>
    </row>
    <row r="875" spans="3:47">
      <c r="C875" s="2"/>
      <c r="I875" s="19"/>
      <c r="J875" s="17"/>
      <c r="AU875" s="2"/>
    </row>
    <row r="876" spans="3:47">
      <c r="C876" s="2"/>
      <c r="I876" s="19"/>
      <c r="J876" s="17"/>
      <c r="AU876" s="2"/>
    </row>
    <row r="877" spans="3:47">
      <c r="C877" s="2"/>
      <c r="I877" s="19"/>
      <c r="J877" s="17"/>
      <c r="AU877" s="2"/>
    </row>
    <row r="878" spans="3:47">
      <c r="C878" s="2"/>
      <c r="I878" s="19"/>
      <c r="J878" s="17"/>
      <c r="AU878" s="2"/>
    </row>
    <row r="879" spans="3:47">
      <c r="C879" s="2"/>
      <c r="I879" s="19"/>
      <c r="J879" s="17"/>
      <c r="AU879" s="2"/>
    </row>
    <row r="880" spans="3:47">
      <c r="C880" s="2"/>
      <c r="I880" s="19"/>
      <c r="J880" s="17"/>
      <c r="AU880" s="2"/>
    </row>
    <row r="881" spans="3:47">
      <c r="C881" s="2"/>
      <c r="I881" s="19"/>
      <c r="J881" s="17"/>
      <c r="AU881" s="2"/>
    </row>
    <row r="882" spans="3:47">
      <c r="C882" s="2"/>
      <c r="I882" s="19"/>
      <c r="J882" s="17"/>
      <c r="AU882" s="2"/>
    </row>
    <row r="883" spans="3:47">
      <c r="C883" s="2"/>
      <c r="I883" s="19"/>
      <c r="J883" s="17"/>
      <c r="AU883" s="2"/>
    </row>
    <row r="884" spans="3:47">
      <c r="C884" s="2"/>
      <c r="I884" s="19"/>
      <c r="J884" s="17"/>
      <c r="AU884" s="2"/>
    </row>
    <row r="885" spans="3:47">
      <c r="C885" s="2"/>
      <c r="I885" s="19"/>
      <c r="J885" s="17"/>
      <c r="AU885" s="2"/>
    </row>
    <row r="886" spans="3:47">
      <c r="C886" s="2"/>
      <c r="I886" s="19"/>
      <c r="J886" s="17"/>
      <c r="AU886" s="2"/>
    </row>
    <row r="887" spans="3:47">
      <c r="C887" s="2"/>
      <c r="I887" s="19"/>
      <c r="J887" s="17"/>
      <c r="AU887" s="2"/>
    </row>
    <row r="888" spans="3:47">
      <c r="C888" s="2"/>
      <c r="I888" s="19"/>
      <c r="J888" s="17"/>
      <c r="AU888" s="2"/>
    </row>
    <row r="889" spans="3:47">
      <c r="C889" s="2"/>
      <c r="I889" s="19"/>
      <c r="J889" s="17"/>
      <c r="AU889" s="2"/>
    </row>
    <row r="890" spans="3:47">
      <c r="C890" s="2"/>
      <c r="I890" s="19"/>
      <c r="J890" s="17"/>
      <c r="AU890" s="2"/>
    </row>
    <row r="891" spans="3:47">
      <c r="C891" s="2"/>
      <c r="I891" s="19"/>
      <c r="J891" s="17"/>
      <c r="AU891" s="2"/>
    </row>
    <row r="892" spans="3:47">
      <c r="C892" s="2"/>
      <c r="I892" s="19"/>
      <c r="J892" s="17"/>
      <c r="AU892" s="2"/>
    </row>
    <row r="893" spans="3:47">
      <c r="C893" s="2"/>
      <c r="I893" s="19"/>
      <c r="J893" s="17"/>
      <c r="AU893" s="2"/>
    </row>
    <row r="894" spans="3:47">
      <c r="C894" s="2"/>
      <c r="I894" s="19"/>
      <c r="J894" s="17"/>
      <c r="AU894" s="2"/>
    </row>
    <row r="895" spans="3:47">
      <c r="C895" s="2"/>
      <c r="I895" s="19"/>
      <c r="J895" s="17"/>
      <c r="AU895" s="2"/>
    </row>
    <row r="896" spans="3:47">
      <c r="C896" s="2"/>
      <c r="I896" s="19"/>
      <c r="J896" s="17"/>
      <c r="AU896" s="2"/>
    </row>
    <row r="897" spans="3:47">
      <c r="C897" s="2"/>
      <c r="I897" s="19"/>
      <c r="J897" s="17"/>
      <c r="AU897" s="2"/>
    </row>
    <row r="898" spans="3:47">
      <c r="C898" s="2"/>
      <c r="I898" s="19"/>
      <c r="J898" s="17"/>
      <c r="AU898" s="2"/>
    </row>
    <row r="899" spans="3:47">
      <c r="C899" s="2"/>
      <c r="I899" s="19"/>
      <c r="J899" s="17"/>
      <c r="AU899" s="2"/>
    </row>
    <row r="900" spans="3:47">
      <c r="C900" s="2"/>
      <c r="I900" s="19"/>
      <c r="J900" s="17"/>
      <c r="AU900" s="2"/>
    </row>
    <row r="901" spans="3:47">
      <c r="C901" s="2"/>
      <c r="I901" s="19"/>
      <c r="J901" s="17"/>
      <c r="AU901" s="2"/>
    </row>
    <row r="902" spans="3:47">
      <c r="C902" s="2"/>
      <c r="I902" s="19"/>
      <c r="J902" s="17"/>
      <c r="AU902" s="2"/>
    </row>
    <row r="903" spans="3:47">
      <c r="C903" s="2"/>
      <c r="I903" s="19"/>
      <c r="J903" s="17"/>
      <c r="AU903" s="2"/>
    </row>
    <row r="904" spans="3:47">
      <c r="C904" s="2"/>
      <c r="I904" s="19"/>
      <c r="J904" s="17"/>
      <c r="AU904" s="2"/>
    </row>
    <row r="905" spans="3:47">
      <c r="C905" s="2"/>
      <c r="I905" s="19"/>
      <c r="J905" s="17"/>
      <c r="AU905" s="2"/>
    </row>
    <row r="906" spans="3:47">
      <c r="C906" s="2"/>
      <c r="I906" s="19"/>
      <c r="J906" s="17"/>
      <c r="AU906" s="2"/>
    </row>
    <row r="907" spans="3:47">
      <c r="C907" s="2"/>
      <c r="I907" s="19"/>
      <c r="J907" s="17"/>
      <c r="AU907" s="2"/>
    </row>
    <row r="908" spans="3:47">
      <c r="C908" s="2"/>
      <c r="I908" s="19"/>
      <c r="J908" s="17"/>
      <c r="AU908" s="2"/>
    </row>
    <row r="909" spans="3:47">
      <c r="C909" s="2"/>
      <c r="I909" s="19"/>
      <c r="J909" s="17"/>
      <c r="AU909" s="2"/>
    </row>
    <row r="910" spans="3:47">
      <c r="C910" s="2"/>
      <c r="I910" s="19"/>
      <c r="J910" s="17"/>
      <c r="AU910" s="2"/>
    </row>
    <row r="911" spans="3:47">
      <c r="C911" s="2"/>
      <c r="I911" s="19"/>
      <c r="J911" s="17"/>
      <c r="AU911" s="2"/>
    </row>
    <row r="912" spans="3:47">
      <c r="C912" s="2"/>
      <c r="I912" s="19"/>
      <c r="J912" s="17"/>
      <c r="AU912" s="2"/>
    </row>
    <row r="913" spans="3:47">
      <c r="C913" s="2"/>
      <c r="I913" s="19"/>
      <c r="J913" s="17"/>
      <c r="AU913" s="2"/>
    </row>
    <row r="914" spans="3:47">
      <c r="C914" s="2"/>
      <c r="I914" s="19"/>
      <c r="J914" s="17"/>
      <c r="AU914" s="2"/>
    </row>
    <row r="915" spans="3:47">
      <c r="C915" s="2"/>
      <c r="I915" s="19"/>
      <c r="J915" s="17"/>
      <c r="AU915" s="2"/>
    </row>
    <row r="916" spans="3:47">
      <c r="C916" s="2"/>
      <c r="I916" s="19"/>
      <c r="J916" s="17"/>
      <c r="AU916" s="2"/>
    </row>
    <row r="917" spans="3:47">
      <c r="C917" s="2"/>
      <c r="I917" s="19"/>
      <c r="J917" s="17"/>
      <c r="AU917" s="2"/>
    </row>
    <row r="918" spans="3:47">
      <c r="C918" s="2"/>
      <c r="I918" s="19"/>
      <c r="J918" s="17"/>
      <c r="AU918" s="2"/>
    </row>
    <row r="919" spans="3:47">
      <c r="C919" s="2"/>
      <c r="I919" s="19"/>
      <c r="J919" s="17"/>
      <c r="AU919" s="2"/>
    </row>
    <row r="920" spans="3:47">
      <c r="C920" s="2"/>
      <c r="I920" s="19"/>
      <c r="J920" s="17"/>
      <c r="AU920" s="2"/>
    </row>
    <row r="921" spans="3:47">
      <c r="C921" s="2"/>
      <c r="I921" s="19"/>
      <c r="J921" s="17"/>
      <c r="AU921" s="2"/>
    </row>
    <row r="922" spans="3:47">
      <c r="C922" s="2"/>
      <c r="I922" s="19"/>
      <c r="J922" s="17"/>
      <c r="AU922" s="2"/>
    </row>
    <row r="923" spans="3:47">
      <c r="C923" s="2"/>
      <c r="I923" s="19"/>
      <c r="J923" s="17"/>
      <c r="AU923" s="2"/>
    </row>
    <row r="924" spans="3:47">
      <c r="C924" s="2"/>
      <c r="I924" s="19"/>
      <c r="J924" s="17"/>
      <c r="AU924" s="2"/>
    </row>
    <row r="925" spans="3:47">
      <c r="C925" s="2"/>
      <c r="I925" s="19"/>
      <c r="J925" s="17"/>
      <c r="AU925" s="2"/>
    </row>
    <row r="926" spans="3:47">
      <c r="C926" s="2"/>
      <c r="I926" s="19"/>
      <c r="J926" s="17"/>
      <c r="AU926" s="2"/>
    </row>
    <row r="927" spans="3:47">
      <c r="C927" s="2"/>
      <c r="I927" s="19"/>
      <c r="J927" s="17"/>
      <c r="AU927" s="2"/>
    </row>
    <row r="928" spans="3:47">
      <c r="C928" s="2"/>
      <c r="I928" s="19"/>
      <c r="J928" s="17"/>
      <c r="AU928" s="2"/>
    </row>
    <row r="929" spans="3:47">
      <c r="C929" s="2"/>
      <c r="I929" s="19"/>
      <c r="J929" s="17"/>
      <c r="AU929" s="2"/>
    </row>
    <row r="930" spans="3:47">
      <c r="C930" s="2"/>
      <c r="I930" s="19"/>
      <c r="J930" s="17"/>
      <c r="AU930" s="2"/>
    </row>
    <row r="931" spans="3:47">
      <c r="C931" s="2"/>
      <c r="I931" s="19"/>
      <c r="J931" s="17"/>
      <c r="AU931" s="2"/>
    </row>
    <row r="932" spans="3:47">
      <c r="C932" s="2"/>
      <c r="I932" s="19"/>
      <c r="J932" s="17"/>
      <c r="AU932" s="2"/>
    </row>
    <row r="933" spans="3:47">
      <c r="C933" s="2"/>
      <c r="I933" s="19"/>
      <c r="J933" s="17"/>
      <c r="AU933" s="2"/>
    </row>
    <row r="934" spans="3:47">
      <c r="C934" s="2"/>
      <c r="I934" s="19"/>
      <c r="J934" s="17"/>
      <c r="AU934" s="2"/>
    </row>
    <row r="935" spans="3:47">
      <c r="C935" s="2"/>
      <c r="I935" s="19"/>
      <c r="J935" s="17"/>
      <c r="AU935" s="2"/>
    </row>
    <row r="936" spans="3:47">
      <c r="C936" s="2"/>
      <c r="I936" s="19"/>
      <c r="J936" s="17"/>
      <c r="AU936" s="2"/>
    </row>
    <row r="937" spans="3:47">
      <c r="C937" s="2"/>
      <c r="I937" s="19"/>
      <c r="J937" s="17"/>
      <c r="AU937" s="2"/>
    </row>
    <row r="938" spans="3:47">
      <c r="C938" s="2"/>
      <c r="I938" s="19"/>
      <c r="J938" s="17"/>
      <c r="AU938" s="2"/>
    </row>
    <row r="939" spans="3:47">
      <c r="C939" s="2"/>
      <c r="I939" s="19"/>
      <c r="J939" s="17"/>
      <c r="AU939" s="2"/>
    </row>
    <row r="940" spans="3:47">
      <c r="C940" s="2"/>
      <c r="I940" s="19"/>
      <c r="J940" s="17"/>
      <c r="AU940" s="2"/>
    </row>
    <row r="941" spans="3:47">
      <c r="C941" s="2"/>
      <c r="I941" s="19"/>
      <c r="J941" s="17"/>
      <c r="AU941" s="2"/>
    </row>
    <row r="942" spans="3:47">
      <c r="C942" s="2"/>
      <c r="I942" s="19"/>
      <c r="J942" s="17"/>
      <c r="AU942" s="2"/>
    </row>
    <row r="943" spans="3:47">
      <c r="C943" s="2"/>
      <c r="I943" s="19"/>
      <c r="J943" s="17"/>
      <c r="AU943" s="2"/>
    </row>
    <row r="944" spans="3:47">
      <c r="C944" s="2"/>
      <c r="I944" s="19"/>
      <c r="J944" s="17"/>
      <c r="AU944" s="2"/>
    </row>
    <row r="945" spans="3:47">
      <c r="C945" s="2"/>
      <c r="I945" s="19"/>
      <c r="J945" s="17"/>
      <c r="AU945" s="2"/>
    </row>
    <row r="946" spans="3:47">
      <c r="C946" s="2"/>
      <c r="I946" s="19"/>
      <c r="J946" s="17"/>
      <c r="AU946" s="2"/>
    </row>
    <row r="947" spans="3:47">
      <c r="C947" s="2"/>
      <c r="I947" s="19"/>
      <c r="J947" s="17"/>
      <c r="AU947" s="2"/>
    </row>
    <row r="948" spans="3:47">
      <c r="C948" s="2"/>
      <c r="I948" s="19"/>
      <c r="J948" s="17"/>
      <c r="AU948" s="2"/>
    </row>
    <row r="949" spans="3:47">
      <c r="C949" s="2"/>
      <c r="I949" s="19"/>
      <c r="J949" s="17"/>
      <c r="AU949" s="2"/>
    </row>
    <row r="950" spans="3:47">
      <c r="C950" s="2"/>
      <c r="I950" s="19"/>
      <c r="J950" s="17"/>
      <c r="AU950" s="2"/>
    </row>
    <row r="951" spans="3:47">
      <c r="C951" s="2"/>
      <c r="I951" s="19"/>
      <c r="J951" s="17"/>
      <c r="AU951" s="2"/>
    </row>
    <row r="952" spans="3:47">
      <c r="C952" s="2"/>
      <c r="I952" s="19"/>
      <c r="J952" s="17"/>
      <c r="AU952" s="2"/>
    </row>
    <row r="953" spans="3:47">
      <c r="C953" s="2"/>
      <c r="I953" s="19"/>
      <c r="J953" s="17"/>
      <c r="AU953" s="2"/>
    </row>
    <row r="954" spans="3:47">
      <c r="C954" s="2"/>
      <c r="I954" s="19"/>
      <c r="J954" s="17"/>
      <c r="AU954" s="2"/>
    </row>
    <row r="955" spans="3:47">
      <c r="C955" s="2"/>
      <c r="I955" s="19"/>
      <c r="J955" s="17"/>
      <c r="AU955" s="2"/>
    </row>
    <row r="956" spans="3:47">
      <c r="C956" s="2"/>
      <c r="I956" s="19"/>
      <c r="J956" s="17"/>
      <c r="AU956" s="2"/>
    </row>
    <row r="957" spans="3:47">
      <c r="C957" s="2"/>
      <c r="I957" s="19"/>
      <c r="J957" s="17"/>
      <c r="AU957" s="2"/>
    </row>
    <row r="958" spans="3:47">
      <c r="C958" s="2"/>
      <c r="I958" s="19"/>
      <c r="J958" s="17"/>
      <c r="AU958" s="2"/>
    </row>
    <row r="959" spans="3:47">
      <c r="C959" s="2"/>
      <c r="I959" s="19"/>
      <c r="J959" s="17"/>
      <c r="AU959" s="2"/>
    </row>
    <row r="960" spans="3:47">
      <c r="C960" s="2"/>
      <c r="I960" s="19"/>
      <c r="J960" s="17"/>
      <c r="AU960" s="2"/>
    </row>
    <row r="961" spans="3:47">
      <c r="C961" s="2"/>
      <c r="I961" s="19"/>
      <c r="J961" s="17"/>
      <c r="AU961" s="2"/>
    </row>
    <row r="962" spans="3:47">
      <c r="C962" s="2"/>
      <c r="I962" s="19"/>
      <c r="J962" s="17"/>
      <c r="AU962" s="2"/>
    </row>
    <row r="963" spans="3:47">
      <c r="C963" s="2"/>
      <c r="I963" s="19"/>
      <c r="J963" s="17"/>
      <c r="AU963" s="2"/>
    </row>
    <row r="964" spans="3:47">
      <c r="C964" s="2"/>
      <c r="I964" s="19"/>
      <c r="J964" s="17"/>
      <c r="AU964" s="2"/>
    </row>
    <row r="965" spans="3:47">
      <c r="C965" s="2"/>
      <c r="I965" s="19"/>
      <c r="J965" s="17"/>
      <c r="AU965" s="2"/>
    </row>
    <row r="966" spans="3:47">
      <c r="C966" s="2"/>
      <c r="I966" s="19"/>
      <c r="J966" s="17"/>
      <c r="AU966" s="2"/>
    </row>
    <row r="967" spans="3:47">
      <c r="C967" s="2"/>
      <c r="I967" s="19"/>
      <c r="J967" s="17"/>
      <c r="AU967" s="2"/>
    </row>
    <row r="968" spans="3:47">
      <c r="C968" s="2"/>
      <c r="I968" s="19"/>
      <c r="J968" s="17"/>
      <c r="AU968" s="2"/>
    </row>
    <row r="969" spans="3:47">
      <c r="C969" s="2"/>
      <c r="I969" s="19"/>
      <c r="J969" s="17"/>
      <c r="AU969" s="2"/>
    </row>
    <row r="970" spans="3:47">
      <c r="C970" s="2"/>
      <c r="I970" s="19"/>
      <c r="J970" s="17"/>
      <c r="AU970" s="2"/>
    </row>
    <row r="971" spans="3:47">
      <c r="C971" s="2"/>
      <c r="I971" s="19"/>
      <c r="J971" s="17"/>
      <c r="AU971" s="2"/>
    </row>
    <row r="972" spans="3:47">
      <c r="C972" s="2"/>
      <c r="I972" s="19"/>
      <c r="J972" s="17"/>
      <c r="AU972" s="2"/>
    </row>
    <row r="973" spans="3:47">
      <c r="C973" s="2"/>
      <c r="I973" s="19"/>
      <c r="J973" s="17"/>
      <c r="AU973" s="2"/>
    </row>
    <row r="974" spans="3:47">
      <c r="C974" s="2"/>
      <c r="I974" s="19"/>
      <c r="J974" s="17"/>
      <c r="AU974" s="2"/>
    </row>
    <row r="975" spans="3:47">
      <c r="C975" s="2"/>
      <c r="I975" s="19"/>
      <c r="J975" s="17"/>
      <c r="AU975" s="2"/>
    </row>
    <row r="976" spans="3:47">
      <c r="C976" s="2"/>
      <c r="I976" s="19"/>
      <c r="J976" s="17"/>
      <c r="AU976" s="2"/>
    </row>
    <row r="977" spans="3:47">
      <c r="C977" s="2"/>
      <c r="I977" s="19"/>
      <c r="J977" s="17"/>
      <c r="AU977" s="2"/>
    </row>
    <row r="978" spans="3:47">
      <c r="C978" s="2"/>
      <c r="I978" s="19"/>
      <c r="J978" s="17"/>
      <c r="AU978" s="2"/>
    </row>
    <row r="979" spans="3:47">
      <c r="C979" s="2"/>
      <c r="I979" s="19"/>
      <c r="J979" s="17"/>
      <c r="AU979" s="2"/>
    </row>
    <row r="980" spans="3:47">
      <c r="C980" s="2"/>
      <c r="I980" s="19"/>
      <c r="J980" s="17"/>
      <c r="AU980" s="2"/>
    </row>
    <row r="981" spans="3:47">
      <c r="C981" s="2"/>
      <c r="I981" s="19"/>
      <c r="J981" s="17"/>
      <c r="AU981" s="2"/>
    </row>
    <row r="982" spans="3:47">
      <c r="C982" s="2"/>
      <c r="I982" s="19"/>
      <c r="J982" s="17"/>
      <c r="AU982" s="2"/>
    </row>
    <row r="983" spans="3:47">
      <c r="C983" s="2"/>
      <c r="I983" s="19"/>
      <c r="J983" s="17"/>
      <c r="AU983" s="2"/>
    </row>
    <row r="984" spans="3:47">
      <c r="C984" s="2"/>
      <c r="I984" s="19"/>
      <c r="J984" s="17"/>
      <c r="AU984" s="2"/>
    </row>
    <row r="985" spans="3:47">
      <c r="C985" s="2"/>
      <c r="I985" s="19"/>
      <c r="J985" s="17"/>
      <c r="AU985" s="2"/>
    </row>
    <row r="986" spans="3:47">
      <c r="C986" s="2"/>
      <c r="I986" s="19"/>
      <c r="J986" s="17"/>
      <c r="AU986" s="2"/>
    </row>
    <row r="987" spans="3:47">
      <c r="C987" s="2"/>
      <c r="I987" s="19"/>
      <c r="J987" s="17"/>
      <c r="AU987" s="2"/>
    </row>
    <row r="988" spans="3:47">
      <c r="C988" s="2"/>
      <c r="I988" s="19"/>
      <c r="J988" s="17"/>
      <c r="AU988" s="2"/>
    </row>
    <row r="989" spans="3:47">
      <c r="C989" s="2"/>
      <c r="I989" s="19"/>
      <c r="J989" s="17"/>
      <c r="AU989" s="2"/>
    </row>
    <row r="990" spans="3:47">
      <c r="C990" s="2"/>
      <c r="I990" s="19"/>
      <c r="J990" s="17"/>
      <c r="AU990" s="2"/>
    </row>
    <row r="991" spans="3:47">
      <c r="C991" s="2"/>
      <c r="I991" s="19"/>
      <c r="J991" s="17"/>
      <c r="AU991" s="2"/>
    </row>
    <row r="992" spans="3:47">
      <c r="C992" s="2"/>
      <c r="I992" s="19"/>
      <c r="J992" s="17"/>
      <c r="AU992" s="2"/>
    </row>
    <row r="993" spans="3:47">
      <c r="C993" s="2"/>
      <c r="I993" s="19"/>
      <c r="J993" s="17"/>
      <c r="AU993" s="2"/>
    </row>
    <row r="994" spans="3:47">
      <c r="C994" s="2"/>
      <c r="I994" s="19"/>
      <c r="J994" s="17"/>
      <c r="AU994" s="2"/>
    </row>
    <row r="995" spans="3:47">
      <c r="C995" s="2"/>
      <c r="I995" s="19"/>
      <c r="J995" s="17"/>
      <c r="AU995" s="2"/>
    </row>
    <row r="996" spans="3:47">
      <c r="C996" s="2"/>
      <c r="I996" s="19"/>
      <c r="J996" s="17"/>
      <c r="AU996" s="2"/>
    </row>
    <row r="997" spans="3:47">
      <c r="C997" s="2"/>
      <c r="I997" s="19"/>
      <c r="J997" s="17"/>
      <c r="AU997" s="2"/>
    </row>
    <row r="998" spans="3:47">
      <c r="C998" s="2"/>
      <c r="I998" s="19"/>
      <c r="J998" s="17"/>
      <c r="AU998" s="2"/>
    </row>
    <row r="999" spans="3:47">
      <c r="C999" s="2"/>
      <c r="I999" s="19"/>
      <c r="J999" s="17"/>
      <c r="AU999" s="2"/>
    </row>
    <row r="1000" spans="3:47">
      <c r="C1000" s="2"/>
      <c r="I1000" s="19"/>
      <c r="J1000" s="17"/>
      <c r="AU1000" s="2"/>
    </row>
    <row r="1001" spans="3:47">
      <c r="C1001" s="2"/>
      <c r="I1001" s="19"/>
      <c r="J1001" s="17"/>
      <c r="AU1001" s="2"/>
    </row>
    <row r="1002" spans="3:47">
      <c r="C1002" s="2"/>
      <c r="I1002" s="19"/>
      <c r="J1002" s="17"/>
      <c r="AU1002" s="2"/>
    </row>
    <row r="1003" spans="3:47">
      <c r="C1003" s="2"/>
      <c r="I1003" s="19"/>
      <c r="J1003" s="17"/>
      <c r="AU1003" s="2"/>
    </row>
    <row r="1004" spans="3:47">
      <c r="C1004" s="2"/>
      <c r="I1004" s="19"/>
      <c r="J1004" s="17"/>
      <c r="AU1004" s="2"/>
    </row>
    <row r="1005" spans="3:47">
      <c r="C1005" s="2"/>
      <c r="I1005" s="19"/>
      <c r="J1005" s="17"/>
      <c r="AU1005" s="2"/>
    </row>
    <row r="1006" spans="3:47">
      <c r="C1006" s="2"/>
      <c r="I1006" s="19"/>
      <c r="J1006" s="17"/>
      <c r="AU1006" s="2"/>
    </row>
    <row r="1007" spans="3:47">
      <c r="C1007" s="2"/>
      <c r="I1007" s="19"/>
      <c r="J1007" s="17"/>
      <c r="AU1007" s="2"/>
    </row>
    <row r="1008" spans="3:47">
      <c r="C1008" s="2"/>
      <c r="I1008" s="19"/>
      <c r="J1008" s="17"/>
      <c r="AU1008" s="2"/>
    </row>
    <row r="1009" spans="3:47">
      <c r="C1009" s="2"/>
      <c r="I1009" s="19"/>
      <c r="J1009" s="17"/>
      <c r="AU1009" s="2"/>
    </row>
    <row r="1010" spans="3:47">
      <c r="C1010" s="2"/>
      <c r="I1010" s="19"/>
      <c r="J1010" s="17"/>
      <c r="AU1010" s="2"/>
    </row>
    <row r="1011" spans="3:47">
      <c r="C1011" s="2"/>
      <c r="I1011" s="19"/>
      <c r="J1011" s="17"/>
      <c r="AU1011" s="2"/>
    </row>
    <row r="1012" spans="3:47">
      <c r="C1012" s="2"/>
      <c r="I1012" s="19"/>
      <c r="J1012" s="17"/>
      <c r="AU1012" s="2"/>
    </row>
    <row r="1013" spans="3:47">
      <c r="C1013" s="2"/>
      <c r="I1013" s="19"/>
      <c r="J1013" s="17"/>
      <c r="AU1013" s="2"/>
    </row>
    <row r="1014" spans="3:47">
      <c r="C1014" s="2"/>
      <c r="I1014" s="19"/>
      <c r="J1014" s="17"/>
      <c r="AU1014" s="2"/>
    </row>
    <row r="1015" spans="3:47">
      <c r="C1015" s="2"/>
      <c r="I1015" s="19"/>
      <c r="J1015" s="17"/>
      <c r="AU1015" s="2"/>
    </row>
    <row r="1016" spans="3:47">
      <c r="C1016" s="2"/>
      <c r="I1016" s="19"/>
      <c r="J1016" s="17"/>
      <c r="AU1016" s="2"/>
    </row>
    <row r="1017" spans="3:47">
      <c r="C1017" s="2"/>
      <c r="I1017" s="19"/>
      <c r="J1017" s="17"/>
      <c r="AU1017" s="2"/>
    </row>
    <row r="1018" spans="3:47">
      <c r="C1018" s="2"/>
      <c r="I1018" s="19"/>
      <c r="J1018" s="17"/>
      <c r="AU1018" s="2"/>
    </row>
    <row r="1019" spans="3:47">
      <c r="C1019" s="2"/>
      <c r="I1019" s="19"/>
      <c r="J1019" s="17"/>
      <c r="AU1019" s="2"/>
    </row>
    <row r="1020" spans="3:47">
      <c r="C1020" s="2"/>
      <c r="I1020" s="19"/>
      <c r="J1020" s="17"/>
      <c r="AU1020" s="2"/>
    </row>
    <row r="1021" spans="3:47">
      <c r="C1021" s="2"/>
      <c r="I1021" s="19"/>
      <c r="J1021" s="17"/>
      <c r="AU1021" s="2"/>
    </row>
    <row r="1022" spans="3:47">
      <c r="C1022" s="2"/>
      <c r="I1022" s="19"/>
      <c r="J1022" s="17"/>
      <c r="AU1022" s="2"/>
    </row>
    <row r="1023" spans="3:47">
      <c r="C1023" s="2"/>
      <c r="I1023" s="19"/>
      <c r="J1023" s="17"/>
      <c r="AU1023" s="2"/>
    </row>
    <row r="1024" spans="3:47">
      <c r="C1024" s="2"/>
      <c r="I1024" s="19"/>
      <c r="J1024" s="17"/>
      <c r="AU1024" s="2"/>
    </row>
    <row r="1025" spans="3:47">
      <c r="C1025" s="2"/>
      <c r="I1025" s="19"/>
      <c r="J1025" s="17"/>
      <c r="AU1025" s="2"/>
    </row>
    <row r="1026" spans="3:47">
      <c r="C1026" s="2"/>
      <c r="I1026" s="19"/>
      <c r="J1026" s="17"/>
      <c r="AU1026" s="2"/>
    </row>
    <row r="1027" spans="3:47">
      <c r="C1027" s="2"/>
      <c r="I1027" s="19"/>
      <c r="J1027" s="17"/>
      <c r="AU1027" s="2"/>
    </row>
    <row r="1028" spans="3:47">
      <c r="C1028" s="2"/>
      <c r="I1028" s="19"/>
      <c r="J1028" s="17"/>
      <c r="AU1028" s="2"/>
    </row>
    <row r="1029" spans="3:47">
      <c r="C1029" s="2"/>
      <c r="I1029" s="19"/>
      <c r="J1029" s="17"/>
      <c r="AU1029" s="2"/>
    </row>
    <row r="1030" spans="3:47">
      <c r="C1030" s="2"/>
      <c r="I1030" s="19"/>
      <c r="J1030" s="17"/>
      <c r="AU1030" s="2"/>
    </row>
    <row r="1031" spans="3:47">
      <c r="C1031" s="2"/>
      <c r="I1031" s="19"/>
      <c r="J1031" s="17"/>
      <c r="AU1031" s="2"/>
    </row>
    <row r="1032" spans="3:47">
      <c r="C1032" s="2"/>
      <c r="I1032" s="19"/>
      <c r="J1032" s="17"/>
      <c r="AU1032" s="2"/>
    </row>
    <row r="1033" spans="3:47">
      <c r="C1033" s="2"/>
      <c r="I1033" s="19"/>
      <c r="J1033" s="17"/>
      <c r="AU1033" s="2"/>
    </row>
    <row r="1034" spans="3:47">
      <c r="C1034" s="2"/>
      <c r="I1034" s="19"/>
      <c r="J1034" s="17"/>
      <c r="AU1034" s="2"/>
    </row>
    <row r="1035" spans="3:47">
      <c r="C1035" s="2"/>
      <c r="I1035" s="19"/>
      <c r="J1035" s="17"/>
      <c r="AU1035" s="2"/>
    </row>
    <row r="1036" spans="3:47">
      <c r="C1036" s="2"/>
      <c r="I1036" s="19"/>
      <c r="J1036" s="17"/>
      <c r="AU1036" s="2"/>
    </row>
    <row r="1037" spans="3:47">
      <c r="C1037" s="2"/>
      <c r="I1037" s="19"/>
      <c r="J1037" s="17"/>
      <c r="AU1037" s="2"/>
    </row>
    <row r="1038" spans="3:47">
      <c r="C1038" s="2"/>
      <c r="I1038" s="19"/>
      <c r="J1038" s="17"/>
      <c r="AU1038" s="2"/>
    </row>
    <row r="1039" spans="3:47">
      <c r="C1039" s="2"/>
      <c r="I1039" s="19"/>
      <c r="J1039" s="17"/>
      <c r="AU1039" s="2"/>
    </row>
    <row r="1040" spans="3:47">
      <c r="C1040" s="2"/>
      <c r="I1040" s="19"/>
      <c r="J1040" s="17"/>
      <c r="AU1040" s="2"/>
    </row>
    <row r="1041" spans="3:47">
      <c r="C1041" s="2"/>
      <c r="I1041" s="19"/>
      <c r="J1041" s="17"/>
      <c r="AU1041" s="2"/>
    </row>
    <row r="1042" spans="3:47">
      <c r="C1042" s="2"/>
      <c r="I1042" s="19"/>
      <c r="J1042" s="17"/>
      <c r="AU1042" s="2"/>
    </row>
    <row r="1043" spans="3:47">
      <c r="C1043" s="2"/>
      <c r="I1043" s="19"/>
      <c r="J1043" s="17"/>
      <c r="AU1043" s="2"/>
    </row>
    <row r="1044" spans="3:47">
      <c r="C1044" s="2"/>
      <c r="I1044" s="19"/>
      <c r="J1044" s="17"/>
      <c r="AU1044" s="2"/>
    </row>
    <row r="1045" spans="3:47">
      <c r="C1045" s="2"/>
      <c r="I1045" s="19"/>
      <c r="J1045" s="17"/>
      <c r="AU1045" s="2"/>
    </row>
    <row r="1046" spans="3:47">
      <c r="C1046" s="2"/>
      <c r="I1046" s="19"/>
      <c r="J1046" s="17"/>
      <c r="AU1046" s="2"/>
    </row>
    <row r="1047" spans="3:47">
      <c r="C1047" s="2"/>
      <c r="I1047" s="19"/>
      <c r="J1047" s="17"/>
      <c r="AU1047" s="2"/>
    </row>
    <row r="1048" spans="3:47">
      <c r="C1048" s="2"/>
      <c r="I1048" s="19"/>
      <c r="J1048" s="17"/>
      <c r="AU1048" s="2"/>
    </row>
    <row r="1049" spans="3:47">
      <c r="C1049" s="2"/>
      <c r="I1049" s="19"/>
      <c r="J1049" s="17"/>
      <c r="AU1049" s="2"/>
    </row>
    <row r="1050" spans="3:47">
      <c r="C1050" s="2"/>
      <c r="I1050" s="19"/>
      <c r="J1050" s="17"/>
      <c r="AU1050" s="2"/>
    </row>
    <row r="1051" spans="3:47">
      <c r="C1051" s="2"/>
      <c r="I1051" s="19"/>
      <c r="J1051" s="17"/>
      <c r="AU1051" s="2"/>
    </row>
    <row r="1052" spans="3:47">
      <c r="C1052" s="2"/>
      <c r="I1052" s="19"/>
      <c r="J1052" s="17"/>
      <c r="AU1052" s="2"/>
    </row>
    <row r="1053" spans="3:47">
      <c r="C1053" s="2"/>
      <c r="I1053" s="19"/>
      <c r="J1053" s="17"/>
      <c r="AU1053" s="2"/>
    </row>
    <row r="1054" spans="3:47">
      <c r="C1054" s="2"/>
      <c r="I1054" s="19"/>
      <c r="J1054" s="17"/>
      <c r="AU1054" s="2"/>
    </row>
    <row r="1055" spans="3:47">
      <c r="C1055" s="2"/>
      <c r="I1055" s="19"/>
      <c r="J1055" s="17"/>
      <c r="AU1055" s="2"/>
    </row>
    <row r="1056" spans="3:47">
      <c r="C1056" s="2"/>
      <c r="I1056" s="19"/>
      <c r="J1056" s="17"/>
      <c r="AU1056" s="2"/>
    </row>
    <row r="1057" spans="3:47">
      <c r="C1057" s="2"/>
      <c r="I1057" s="19"/>
      <c r="J1057" s="17"/>
      <c r="AU1057" s="2"/>
    </row>
    <row r="1058" spans="3:47">
      <c r="C1058" s="2"/>
      <c r="I1058" s="19"/>
      <c r="J1058" s="17"/>
      <c r="AU1058" s="2"/>
    </row>
    <row r="1059" spans="3:47">
      <c r="C1059" s="2"/>
      <c r="I1059" s="19"/>
      <c r="J1059" s="17"/>
      <c r="AU1059" s="2"/>
    </row>
    <row r="1060" spans="3:47">
      <c r="C1060" s="2"/>
      <c r="I1060" s="19"/>
      <c r="J1060" s="17"/>
      <c r="AU1060" s="2"/>
    </row>
    <row r="1061" spans="3:47">
      <c r="C1061" s="2"/>
      <c r="I1061" s="19"/>
      <c r="J1061" s="17"/>
      <c r="AU1061" s="2"/>
    </row>
    <row r="1062" spans="3:47">
      <c r="C1062" s="2"/>
      <c r="I1062" s="19"/>
      <c r="J1062" s="17"/>
      <c r="AU1062" s="2"/>
    </row>
    <row r="1063" spans="3:47">
      <c r="C1063" s="2"/>
      <c r="I1063" s="19"/>
      <c r="J1063" s="17"/>
      <c r="AU1063" s="2"/>
    </row>
    <row r="1064" spans="3:47">
      <c r="C1064" s="2"/>
      <c r="I1064" s="19"/>
      <c r="J1064" s="17"/>
      <c r="AU1064" s="2"/>
    </row>
    <row r="1065" spans="3:47">
      <c r="C1065" s="2"/>
      <c r="I1065" s="19"/>
      <c r="J1065" s="17"/>
      <c r="AU1065" s="2"/>
    </row>
    <row r="1066" spans="3:47">
      <c r="C1066" s="2"/>
      <c r="I1066" s="19"/>
      <c r="J1066" s="17"/>
      <c r="AU1066" s="2"/>
    </row>
    <row r="1067" spans="3:47">
      <c r="C1067" s="2"/>
      <c r="I1067" s="19"/>
      <c r="J1067" s="17"/>
      <c r="AU1067" s="2"/>
    </row>
    <row r="1068" spans="3:47">
      <c r="C1068" s="2"/>
      <c r="I1068" s="19"/>
      <c r="J1068" s="17"/>
      <c r="AU1068" s="2"/>
    </row>
    <row r="1069" spans="3:47">
      <c r="C1069" s="2"/>
      <c r="I1069" s="19"/>
      <c r="J1069" s="17"/>
      <c r="AU1069" s="2"/>
    </row>
    <row r="1070" spans="3:47">
      <c r="C1070" s="2"/>
      <c r="I1070" s="19"/>
      <c r="J1070" s="17"/>
      <c r="AU1070" s="2"/>
    </row>
    <row r="1071" spans="3:47">
      <c r="C1071" s="2"/>
      <c r="I1071" s="19"/>
      <c r="J1071" s="17"/>
      <c r="AU1071" s="2"/>
    </row>
    <row r="1072" spans="3:47">
      <c r="C1072" s="2"/>
      <c r="I1072" s="19"/>
      <c r="J1072" s="17"/>
      <c r="AU1072" s="2"/>
    </row>
    <row r="1073" spans="3:47">
      <c r="C1073" s="2"/>
      <c r="I1073" s="19"/>
      <c r="J1073" s="17"/>
      <c r="AU1073" s="2"/>
    </row>
    <row r="1074" spans="3:47">
      <c r="C1074" s="2"/>
      <c r="I1074" s="19"/>
      <c r="J1074" s="17"/>
      <c r="AU1074" s="2"/>
    </row>
    <row r="1075" spans="3:47">
      <c r="C1075" s="2"/>
      <c r="I1075" s="19"/>
      <c r="J1075" s="17"/>
      <c r="AU1075" s="2"/>
    </row>
    <row r="1076" spans="3:47">
      <c r="C1076" s="2"/>
      <c r="I1076" s="19"/>
      <c r="J1076" s="17"/>
      <c r="AU1076" s="2"/>
    </row>
    <row r="1077" spans="3:47">
      <c r="C1077" s="2"/>
      <c r="I1077" s="19"/>
      <c r="J1077" s="17"/>
      <c r="AU1077" s="2"/>
    </row>
    <row r="1078" spans="3:47">
      <c r="C1078" s="2"/>
      <c r="I1078" s="19"/>
      <c r="J1078" s="17"/>
      <c r="AU1078" s="2"/>
    </row>
    <row r="1079" spans="3:47">
      <c r="C1079" s="2"/>
      <c r="I1079" s="19"/>
      <c r="J1079" s="17"/>
      <c r="AU1079" s="2"/>
    </row>
    <row r="1080" spans="3:47">
      <c r="C1080" s="2"/>
      <c r="I1080" s="19"/>
      <c r="J1080" s="17"/>
      <c r="AU1080" s="2"/>
    </row>
    <row r="1081" spans="3:47">
      <c r="C1081" s="2"/>
      <c r="I1081" s="19"/>
      <c r="J1081" s="17"/>
      <c r="AU1081" s="2"/>
    </row>
    <row r="1082" spans="3:47">
      <c r="C1082" s="2"/>
      <c r="I1082" s="19"/>
      <c r="J1082" s="17"/>
      <c r="AU1082" s="2"/>
    </row>
    <row r="1083" spans="3:47">
      <c r="C1083" s="2"/>
      <c r="I1083" s="19"/>
      <c r="J1083" s="17"/>
      <c r="AU1083" s="2"/>
    </row>
    <row r="1084" spans="3:47">
      <c r="C1084" s="2"/>
      <c r="I1084" s="19"/>
      <c r="J1084" s="17"/>
      <c r="AU1084" s="2"/>
    </row>
    <row r="1085" spans="3:47">
      <c r="C1085" s="2"/>
      <c r="I1085" s="19"/>
      <c r="J1085" s="17"/>
      <c r="AU1085" s="2"/>
    </row>
    <row r="1086" spans="3:47">
      <c r="C1086" s="2"/>
      <c r="I1086" s="19"/>
      <c r="J1086" s="17"/>
      <c r="AU1086" s="2"/>
    </row>
    <row r="1087" spans="3:47">
      <c r="C1087" s="2"/>
      <c r="I1087" s="19"/>
      <c r="J1087" s="17"/>
      <c r="AU1087" s="2"/>
    </row>
    <row r="1088" spans="3:47">
      <c r="C1088" s="2"/>
      <c r="I1088" s="19"/>
      <c r="J1088" s="17"/>
      <c r="AU1088" s="2"/>
    </row>
    <row r="1089" spans="3:47">
      <c r="C1089" s="2"/>
      <c r="I1089" s="19"/>
      <c r="J1089" s="17"/>
      <c r="AU1089" s="2"/>
    </row>
    <row r="1090" spans="3:47">
      <c r="C1090" s="2"/>
      <c r="I1090" s="19"/>
      <c r="J1090" s="17"/>
      <c r="AU1090" s="2"/>
    </row>
    <row r="1091" spans="3:47">
      <c r="C1091" s="2"/>
      <c r="I1091" s="19"/>
      <c r="J1091" s="17"/>
      <c r="AU1091" s="2"/>
    </row>
    <row r="1092" spans="3:47">
      <c r="C1092" s="2"/>
      <c r="I1092" s="19"/>
      <c r="J1092" s="17"/>
      <c r="AU1092" s="2"/>
    </row>
    <row r="1093" spans="3:47">
      <c r="C1093" s="2"/>
      <c r="I1093" s="19"/>
      <c r="J1093" s="17"/>
      <c r="AU1093" s="2"/>
    </row>
    <row r="1094" spans="3:47">
      <c r="C1094" s="2"/>
      <c r="I1094" s="19"/>
      <c r="J1094" s="17"/>
      <c r="AU1094" s="2"/>
    </row>
    <row r="1095" spans="3:47">
      <c r="C1095" s="2"/>
      <c r="I1095" s="19"/>
      <c r="J1095" s="17"/>
      <c r="AU1095" s="2"/>
    </row>
    <row r="1096" spans="3:47">
      <c r="C1096" s="2"/>
      <c r="I1096" s="19"/>
      <c r="J1096" s="17"/>
      <c r="AU1096" s="2"/>
    </row>
    <row r="1097" spans="3:47">
      <c r="C1097" s="2"/>
      <c r="I1097" s="19"/>
      <c r="J1097" s="17"/>
      <c r="AU1097" s="2"/>
    </row>
    <row r="1098" spans="3:47">
      <c r="C1098" s="2"/>
      <c r="I1098" s="19"/>
      <c r="J1098" s="17"/>
      <c r="AU1098" s="2"/>
    </row>
    <row r="1099" spans="3:47">
      <c r="C1099" s="2"/>
      <c r="I1099" s="19"/>
      <c r="J1099" s="17"/>
      <c r="AU1099" s="2"/>
    </row>
    <row r="1100" spans="3:47">
      <c r="C1100" s="2"/>
      <c r="I1100" s="19"/>
      <c r="J1100" s="17"/>
      <c r="AU1100" s="2"/>
    </row>
    <row r="1101" spans="3:47">
      <c r="C1101" s="2"/>
      <c r="I1101" s="19"/>
      <c r="J1101" s="17"/>
      <c r="AU1101" s="2"/>
    </row>
    <row r="1102" spans="3:47">
      <c r="C1102" s="2"/>
      <c r="I1102" s="19"/>
      <c r="J1102" s="17"/>
      <c r="AU1102" s="2"/>
    </row>
    <row r="1103" spans="3:47">
      <c r="C1103" s="2"/>
      <c r="I1103" s="19"/>
      <c r="J1103" s="17"/>
      <c r="AU1103" s="2"/>
    </row>
    <row r="1104" spans="3:47">
      <c r="C1104" s="2"/>
      <c r="I1104" s="19"/>
      <c r="J1104" s="17"/>
      <c r="AU1104" s="2"/>
    </row>
    <row r="1105" spans="3:47">
      <c r="C1105" s="2"/>
      <c r="I1105" s="19"/>
      <c r="J1105" s="17"/>
      <c r="AU1105" s="2"/>
    </row>
    <row r="1106" spans="3:47">
      <c r="C1106" s="2"/>
      <c r="I1106" s="19"/>
      <c r="J1106" s="17"/>
      <c r="AU1106" s="2"/>
    </row>
    <row r="1107" spans="3:47">
      <c r="C1107" s="2"/>
      <c r="I1107" s="19"/>
      <c r="J1107" s="17"/>
      <c r="AU1107" s="2"/>
    </row>
    <row r="1108" spans="3:47">
      <c r="C1108" s="2"/>
      <c r="I1108" s="19"/>
      <c r="J1108" s="17"/>
      <c r="AU1108" s="2"/>
    </row>
    <row r="1109" spans="3:47">
      <c r="C1109" s="2"/>
      <c r="I1109" s="19"/>
      <c r="J1109" s="17"/>
      <c r="AU1109" s="2"/>
    </row>
    <row r="1110" spans="3:47">
      <c r="C1110" s="2"/>
      <c r="I1110" s="19"/>
      <c r="J1110" s="17"/>
      <c r="AU1110" s="2"/>
    </row>
    <row r="1111" spans="3:47">
      <c r="C1111" s="2"/>
      <c r="I1111" s="19"/>
      <c r="J1111" s="17"/>
      <c r="AU1111" s="2"/>
    </row>
    <row r="1112" spans="3:47">
      <c r="C1112" s="2"/>
      <c r="I1112" s="19"/>
      <c r="J1112" s="17"/>
      <c r="AU1112" s="2"/>
    </row>
    <row r="1113" spans="3:47">
      <c r="C1113" s="2"/>
      <c r="I1113" s="19"/>
      <c r="J1113" s="17"/>
      <c r="AU1113" s="2"/>
    </row>
    <row r="1114" spans="3:47">
      <c r="C1114" s="2"/>
      <c r="I1114" s="19"/>
      <c r="J1114" s="17"/>
      <c r="AU1114" s="2"/>
    </row>
    <row r="1115" spans="3:47">
      <c r="C1115" s="2"/>
      <c r="I1115" s="19"/>
      <c r="J1115" s="17"/>
      <c r="AU1115" s="2"/>
    </row>
    <row r="1116" spans="3:47">
      <c r="C1116" s="2"/>
      <c r="I1116" s="19"/>
      <c r="J1116" s="17"/>
      <c r="AU1116" s="2"/>
    </row>
    <row r="1117" spans="3:47">
      <c r="C1117" s="2"/>
      <c r="I1117" s="19"/>
      <c r="J1117" s="17"/>
      <c r="AU1117" s="2"/>
    </row>
    <row r="1118" spans="3:47">
      <c r="C1118" s="2"/>
      <c r="I1118" s="19"/>
      <c r="J1118" s="17"/>
      <c r="AU1118" s="2"/>
    </row>
    <row r="1119" spans="3:47">
      <c r="C1119" s="2"/>
      <c r="I1119" s="19"/>
      <c r="J1119" s="17"/>
      <c r="AU1119" s="2"/>
    </row>
    <row r="1120" spans="3:47">
      <c r="C1120" s="2"/>
      <c r="I1120" s="19"/>
      <c r="J1120" s="17"/>
      <c r="AU1120" s="2"/>
    </row>
    <row r="1121" spans="3:47">
      <c r="C1121" s="2"/>
      <c r="I1121" s="19"/>
      <c r="J1121" s="17"/>
      <c r="AU1121" s="2"/>
    </row>
    <row r="1122" spans="3:47">
      <c r="C1122" s="2"/>
      <c r="I1122" s="19"/>
      <c r="J1122" s="17"/>
      <c r="AU1122" s="2"/>
    </row>
    <row r="1123" spans="3:47">
      <c r="C1123" s="2"/>
      <c r="I1123" s="19"/>
      <c r="J1123" s="17"/>
      <c r="AU1123" s="2"/>
    </row>
    <row r="1124" spans="3:47">
      <c r="C1124" s="2"/>
      <c r="I1124" s="19"/>
      <c r="J1124" s="17"/>
      <c r="AU1124" s="2"/>
    </row>
    <row r="1125" spans="3:47">
      <c r="C1125" s="2"/>
      <c r="I1125" s="19"/>
      <c r="J1125" s="17"/>
      <c r="AU1125" s="2"/>
    </row>
    <row r="1126" spans="3:47">
      <c r="C1126" s="2"/>
      <c r="I1126" s="19"/>
      <c r="J1126" s="17"/>
      <c r="AU1126" s="2"/>
    </row>
    <row r="1127" spans="3:47">
      <c r="C1127" s="2"/>
      <c r="I1127" s="19"/>
      <c r="J1127" s="17"/>
      <c r="AU1127" s="2"/>
    </row>
    <row r="1128" spans="3:47">
      <c r="C1128" s="2"/>
      <c r="I1128" s="19"/>
      <c r="J1128" s="17"/>
      <c r="AU1128" s="2"/>
    </row>
    <row r="1129" spans="3:47">
      <c r="C1129" s="2"/>
      <c r="I1129" s="19"/>
      <c r="J1129" s="17"/>
      <c r="AU1129" s="2"/>
    </row>
    <row r="1130" spans="3:47">
      <c r="C1130" s="2"/>
      <c r="I1130" s="19"/>
      <c r="J1130" s="17"/>
      <c r="AU1130" s="2"/>
    </row>
    <row r="1131" spans="3:47">
      <c r="C1131" s="2"/>
      <c r="I1131" s="19"/>
      <c r="J1131" s="17"/>
      <c r="AU1131" s="2"/>
    </row>
    <row r="1132" spans="3:47">
      <c r="C1132" s="2"/>
      <c r="I1132" s="19"/>
      <c r="J1132" s="17"/>
      <c r="AU1132" s="2"/>
    </row>
    <row r="1133" spans="3:47">
      <c r="C1133" s="2"/>
      <c r="I1133" s="19"/>
      <c r="J1133" s="17"/>
      <c r="AU1133" s="2"/>
    </row>
    <row r="1134" spans="3:47">
      <c r="C1134" s="2"/>
      <c r="I1134" s="19"/>
      <c r="J1134" s="17"/>
      <c r="AU1134" s="2"/>
    </row>
    <row r="1135" spans="3:47">
      <c r="C1135" s="2"/>
      <c r="I1135" s="19"/>
      <c r="J1135" s="17"/>
      <c r="AU1135" s="2"/>
    </row>
    <row r="1136" spans="3:47">
      <c r="C1136" s="2"/>
      <c r="I1136" s="19"/>
      <c r="J1136" s="17"/>
      <c r="AU1136" s="2"/>
    </row>
    <row r="1137" spans="3:47">
      <c r="C1137" s="2"/>
      <c r="I1137" s="19"/>
      <c r="J1137" s="17"/>
      <c r="AU1137" s="2"/>
    </row>
    <row r="1138" spans="3:47">
      <c r="C1138" s="2"/>
      <c r="I1138" s="19"/>
      <c r="J1138" s="17"/>
      <c r="AU1138" s="2"/>
    </row>
    <row r="1139" spans="3:47">
      <c r="C1139" s="2"/>
      <c r="I1139" s="19"/>
      <c r="J1139" s="17"/>
      <c r="AU1139" s="2"/>
    </row>
    <row r="1140" spans="3:47">
      <c r="C1140" s="2"/>
      <c r="I1140" s="19"/>
      <c r="J1140" s="17"/>
      <c r="AU1140" s="2"/>
    </row>
    <row r="1141" spans="3:47">
      <c r="C1141" s="2"/>
      <c r="I1141" s="19"/>
      <c r="J1141" s="17"/>
      <c r="AU1141" s="2"/>
    </row>
    <row r="1142" spans="3:47">
      <c r="C1142" s="2"/>
      <c r="I1142" s="19"/>
      <c r="J1142" s="17"/>
      <c r="AU1142" s="2"/>
    </row>
    <row r="1143" spans="3:47">
      <c r="C1143" s="2"/>
      <c r="I1143" s="19"/>
      <c r="J1143" s="17"/>
      <c r="AU1143" s="2"/>
    </row>
    <row r="1144" spans="3:47">
      <c r="C1144" s="2"/>
      <c r="I1144" s="19"/>
      <c r="J1144" s="17"/>
      <c r="AU1144" s="2"/>
    </row>
    <row r="1145" spans="3:47">
      <c r="C1145" s="2"/>
      <c r="I1145" s="19"/>
      <c r="J1145" s="17"/>
      <c r="AU1145" s="2"/>
    </row>
    <row r="1146" spans="3:47">
      <c r="C1146" s="2"/>
      <c r="I1146" s="19"/>
      <c r="J1146" s="17"/>
      <c r="AU1146" s="2"/>
    </row>
    <row r="1147" spans="3:47">
      <c r="C1147" s="2"/>
      <c r="I1147" s="19"/>
      <c r="J1147" s="17"/>
      <c r="AU1147" s="2"/>
    </row>
    <row r="1148" spans="3:47">
      <c r="C1148" s="2"/>
      <c r="I1148" s="19"/>
      <c r="J1148" s="17"/>
      <c r="AU1148" s="2"/>
    </row>
    <row r="1149" spans="3:47">
      <c r="C1149" s="2"/>
      <c r="I1149" s="19"/>
      <c r="J1149" s="17"/>
      <c r="AU1149" s="2"/>
    </row>
    <row r="1150" spans="3:47">
      <c r="C1150" s="2"/>
      <c r="I1150" s="19"/>
      <c r="J1150" s="17"/>
      <c r="AU1150" s="2"/>
    </row>
    <row r="1151" spans="3:47">
      <c r="C1151" s="2"/>
      <c r="I1151" s="19"/>
      <c r="J1151" s="17"/>
      <c r="AU1151" s="2"/>
    </row>
    <row r="1152" spans="3:47">
      <c r="C1152" s="2"/>
      <c r="I1152" s="19"/>
      <c r="J1152" s="17"/>
      <c r="AU1152" s="2"/>
    </row>
    <row r="1153" spans="3:47">
      <c r="C1153" s="2"/>
      <c r="I1153" s="19"/>
      <c r="J1153" s="17"/>
      <c r="AU1153" s="2"/>
    </row>
    <row r="1154" spans="3:47">
      <c r="C1154" s="2"/>
      <c r="I1154" s="19"/>
      <c r="J1154" s="17"/>
      <c r="AU1154" s="2"/>
    </row>
    <row r="1155" spans="3:47">
      <c r="C1155" s="2"/>
      <c r="I1155" s="19"/>
      <c r="J1155" s="17"/>
      <c r="AU1155" s="2"/>
    </row>
    <row r="1156" spans="3:47">
      <c r="C1156" s="2"/>
      <c r="I1156" s="19"/>
      <c r="J1156" s="17"/>
      <c r="AU1156" s="2"/>
    </row>
    <row r="1157" spans="3:47">
      <c r="C1157" s="2"/>
      <c r="I1157" s="19"/>
      <c r="J1157" s="17"/>
      <c r="AU1157" s="2"/>
    </row>
    <row r="1158" spans="3:47">
      <c r="C1158" s="2"/>
      <c r="I1158" s="19"/>
      <c r="J1158" s="17"/>
      <c r="AU1158" s="2"/>
    </row>
    <row r="1159" spans="3:47">
      <c r="C1159" s="2"/>
      <c r="I1159" s="19"/>
      <c r="J1159" s="17"/>
      <c r="AU1159" s="2"/>
    </row>
    <row r="1160" spans="3:47">
      <c r="C1160" s="2"/>
      <c r="I1160" s="19"/>
      <c r="J1160" s="17"/>
      <c r="AU1160" s="2"/>
    </row>
    <row r="1161" spans="3:47">
      <c r="C1161" s="2"/>
      <c r="I1161" s="19"/>
      <c r="J1161" s="17"/>
      <c r="AU1161" s="2"/>
    </row>
    <row r="1162" spans="3:47">
      <c r="C1162" s="2"/>
      <c r="I1162" s="19"/>
      <c r="J1162" s="17"/>
      <c r="AU1162" s="2"/>
    </row>
    <row r="1163" spans="3:47">
      <c r="C1163" s="2"/>
      <c r="I1163" s="19"/>
      <c r="J1163" s="17"/>
      <c r="AU1163" s="2"/>
    </row>
    <row r="1164" spans="3:47">
      <c r="C1164" s="2"/>
      <c r="I1164" s="19"/>
      <c r="J1164" s="17"/>
      <c r="AU1164" s="2"/>
    </row>
    <row r="1165" spans="3:47">
      <c r="C1165" s="2"/>
      <c r="I1165" s="19"/>
      <c r="J1165" s="17"/>
      <c r="AU1165" s="2"/>
    </row>
    <row r="1166" spans="3:47">
      <c r="C1166" s="2"/>
      <c r="I1166" s="19"/>
      <c r="J1166" s="17"/>
      <c r="AU1166" s="2"/>
    </row>
    <row r="1167" spans="3:47">
      <c r="C1167" s="2"/>
      <c r="I1167" s="19"/>
      <c r="J1167" s="17"/>
      <c r="AU1167" s="2"/>
    </row>
    <row r="1168" spans="3:47">
      <c r="C1168" s="2"/>
      <c r="I1168" s="19"/>
      <c r="J1168" s="17"/>
      <c r="AU1168" s="2"/>
    </row>
    <row r="1169" spans="3:47">
      <c r="C1169" s="2"/>
      <c r="I1169" s="19"/>
      <c r="J1169" s="17"/>
      <c r="AU1169" s="2"/>
    </row>
    <row r="1170" spans="3:47">
      <c r="C1170" s="2"/>
      <c r="I1170" s="19"/>
      <c r="J1170" s="17"/>
      <c r="AU1170" s="2"/>
    </row>
    <row r="1171" spans="3:47">
      <c r="C1171" s="2"/>
      <c r="I1171" s="19"/>
      <c r="J1171" s="17"/>
      <c r="AU1171" s="2"/>
    </row>
    <row r="1172" spans="3:47">
      <c r="C1172" s="2"/>
      <c r="I1172" s="19"/>
      <c r="J1172" s="17"/>
      <c r="AU1172" s="2"/>
    </row>
    <row r="1173" spans="3:47">
      <c r="C1173" s="2"/>
      <c r="I1173" s="19"/>
      <c r="J1173" s="17"/>
      <c r="AU1173" s="2"/>
    </row>
    <row r="1174" spans="3:47">
      <c r="C1174" s="2"/>
      <c r="I1174" s="19"/>
      <c r="J1174" s="17"/>
      <c r="AU1174" s="2"/>
    </row>
    <row r="1175" spans="3:47">
      <c r="C1175" s="2"/>
      <c r="I1175" s="19"/>
      <c r="J1175" s="17"/>
      <c r="AU1175" s="2"/>
    </row>
    <row r="1176" spans="3:47">
      <c r="C1176" s="2"/>
      <c r="I1176" s="19"/>
      <c r="J1176" s="17"/>
      <c r="AU1176" s="2"/>
    </row>
    <row r="1177" spans="3:47">
      <c r="C1177" s="2"/>
      <c r="I1177" s="19"/>
      <c r="J1177" s="17"/>
      <c r="AU1177" s="2"/>
    </row>
    <row r="1178" spans="3:47">
      <c r="C1178" s="2"/>
      <c r="I1178" s="19"/>
      <c r="J1178" s="17"/>
      <c r="AU1178" s="2"/>
    </row>
    <row r="1179" spans="3:47">
      <c r="C1179" s="2"/>
      <c r="I1179" s="19"/>
      <c r="J1179" s="17"/>
      <c r="AU1179" s="2"/>
    </row>
    <row r="1180" spans="3:47">
      <c r="J1180" s="17"/>
      <c r="AU1180" s="2"/>
    </row>
    <row r="1181" spans="3:47">
      <c r="J1181" s="17"/>
      <c r="AU1181" s="2"/>
    </row>
    <row r="1182" spans="3:47">
      <c r="J1182" s="17"/>
      <c r="AU1182" s="2"/>
    </row>
    <row r="1183" spans="3:47">
      <c r="J1183" s="17"/>
      <c r="AU1183" s="2"/>
    </row>
    <row r="1184" spans="3:47">
      <c r="J1184" s="17"/>
      <c r="AU1184" s="2"/>
    </row>
    <row r="1185" spans="10:47">
      <c r="J1185" s="17"/>
      <c r="AU1185" s="2"/>
    </row>
    <row r="1186" spans="10:47">
      <c r="J1186" s="17"/>
      <c r="AU1186" s="2"/>
    </row>
    <row r="1187" spans="10:47">
      <c r="J1187" s="17"/>
      <c r="AU1187" s="2"/>
    </row>
    <row r="1188" spans="10:47">
      <c r="J1188" s="17"/>
      <c r="AU1188" s="2"/>
    </row>
  </sheetData>
  <mergeCells count="3">
    <mergeCell ref="B1:H1"/>
    <mergeCell ref="B2:H2"/>
    <mergeCell ref="A3:I3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0" fitToHeight="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9" zoomScalePageLayoutView="60" workbookViewId="0"/>
  </sheetViews>
  <sheetFormatPr defaultColWidth="9" defaultRowHeight="14.25"/>
  <cols>
    <col min="1" max="16384" width="9" style="1"/>
  </cols>
  <sheetData/>
  <pageMargins left="0.7" right="0.7" top="0.75" bottom="0.75" header="0.75" footer="0.75"/>
  <pageSetup paperSize="0" scale="0" firstPageNumber="0" pageOrder="overThenDown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32554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armandas karosas</dc:creator>
  <cp:lastModifiedBy>Vilma</cp:lastModifiedBy>
  <cp:lastPrinted>2019-03-14T11:47:52Z</cp:lastPrinted>
  <dcterms:created xsi:type="dcterms:W3CDTF">2016-03-10T08:41:54Z</dcterms:created>
  <dcterms:modified xsi:type="dcterms:W3CDTF">2021-05-06T10:51:28Z</dcterms:modified>
</cp:coreProperties>
</file>