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://pde.corp.rst.lt/pirkimai/ESO2021/20216564/Dokumentai/Užsakovo dokumentai/1. Pirkimo dokumentai suderinimui partneriui 06.16 (564)/"/>
    </mc:Choice>
  </mc:AlternateContent>
  <xr:revisionPtr revIDLastSave="0" documentId="13_ncr:1_{FC040FA2-C520-4341-8503-E1F9A0636004}" xr6:coauthVersionLast="45" xr6:coauthVersionMax="45" xr10:uidLastSave="{00000000-0000-0000-0000-000000000000}"/>
  <bookViews>
    <workbookView xWindow="28680" yWindow="1020" windowWidth="29040" windowHeight="15840" xr2:uid="{00000000-000D-0000-FFFF-FFFF00000000}"/>
  </bookViews>
  <sheets>
    <sheet name="Numatytos prekės" sheetId="4" r:id="rId1"/>
    <sheet name="Nuolaidos prekių grupėms" sheetId="5" r:id="rId2"/>
  </sheets>
  <definedNames>
    <definedName name="_xlnm._FilterDatabase" localSheetId="0" hidden="1">'Numatytos prekės'!$A$2:$E$81</definedName>
    <definedName name="_val1">#REF!</definedName>
    <definedName name="_val2">#REF!</definedName>
    <definedName name="_xlnm.Print_Area" localSheetId="0">'Numatytos prekės'!$A$1:$E$81</definedName>
    <definedName name="proc">#REF!</definedName>
    <definedName name="S_P">#REF!</definedName>
    <definedName name="S_P1">#REF!</definedName>
    <definedName name="v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9" i="5" l="1"/>
  <c r="E165" i="5"/>
  <c r="E163" i="5"/>
  <c r="E162" i="5"/>
  <c r="E147" i="5"/>
  <c r="E133" i="5"/>
  <c r="E126" i="5"/>
  <c r="E122" i="5"/>
  <c r="E116" i="5"/>
  <c r="E108" i="5"/>
  <c r="E107" i="5"/>
  <c r="E77" i="5"/>
  <c r="E66" i="5"/>
  <c r="E52" i="5"/>
  <c r="E37" i="5"/>
  <c r="E29" i="5"/>
  <c r="E23" i="5"/>
  <c r="E9" i="5"/>
  <c r="E2" i="5"/>
  <c r="F95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2" i="4"/>
</calcChain>
</file>

<file path=xl/sharedStrings.xml><?xml version="1.0" encoding="utf-8"?>
<sst xmlns="http://schemas.openxmlformats.org/spreadsheetml/2006/main" count="385" uniqueCount="298">
  <si>
    <t>Deimantinis pjovimo diskas 230 x 1,8 x 22 mm betonui, akmeniui, keramikai</t>
  </si>
  <si>
    <t>Vnt.</t>
  </si>
  <si>
    <t>Deimantinis pjovimo diskas 125 x 1,8 x 22 mm betonui, akmeniui, keramikai</t>
  </si>
  <si>
    <t>Metalo pjovimo diskas 125 x 1,0 x 22 mm</t>
  </si>
  <si>
    <t>Vamzdis plastikinis DN200, Lauko darbams, 3000 mm</t>
  </si>
  <si>
    <t>Plaktukas 800 g</t>
  </si>
  <si>
    <t>Plaktukas 1000 g</t>
  </si>
  <si>
    <t>Ruletė 3m</t>
  </si>
  <si>
    <t>Ruletė 5m</t>
  </si>
  <si>
    <t>1 m</t>
  </si>
  <si>
    <t>Aptvėrimo juosta „STOP“</t>
  </si>
  <si>
    <t>Ruletė 10m</t>
  </si>
  <si>
    <t>Pora</t>
  </si>
  <si>
    <t>Pakavimo plėvelė (17 mikr; 0,45m x 200 m.)</t>
  </si>
  <si>
    <t>Pak.</t>
  </si>
  <si>
    <t>Eil.
Nr.</t>
  </si>
  <si>
    <t>Metalo pjovimo diskas 150 x 1,6 x 22 mm</t>
  </si>
  <si>
    <t>Atsuktuvas iki 1000V PH1 plokščias</t>
  </si>
  <si>
    <t>Atsuktuvas iki 1000V PH2 plokščias</t>
  </si>
  <si>
    <t>Atsuktuvas iki 1000V PH1 kryžminis</t>
  </si>
  <si>
    <t>Atsuktuvas iki 1000V PH2 kryžminis</t>
  </si>
  <si>
    <t>Atsuktuvas indikatorius 100-250V</t>
  </si>
  <si>
    <t>Aptvėrimo juosta „KABELIS“</t>
  </si>
  <si>
    <t>Kampinis šlifuoklis ne mažiau 1000W</t>
  </si>
  <si>
    <t>Indikatorius bekontaktis 220 V</t>
  </si>
  <si>
    <t xml:space="preserve">Pakulos 100g </t>
  </si>
  <si>
    <t>Žarna dujinė 100 cm</t>
  </si>
  <si>
    <t>Žarna dujinė 150 cm</t>
  </si>
  <si>
    <t>Žarna dujinė 200 cm</t>
  </si>
  <si>
    <t>Žarna dujinė 250 cm</t>
  </si>
  <si>
    <t>Matavimo Vnt.</t>
  </si>
  <si>
    <t>Pirštinės vienkartinės (100 porų)</t>
  </si>
  <si>
    <t xml:space="preserve">Gręžtuvas smūginis ne mažiau 750 W   </t>
  </si>
  <si>
    <t>Sniego kastuvai (41 cm, kaustytas aliuminio juosta) +/- 5 cm</t>
  </si>
  <si>
    <t xml:space="preserve">Žiedlapinis šlifavimo diskas 125x22 mm P80 </t>
  </si>
  <si>
    <t>Vamzdis plastikinis DN110, Lauko darbams, 3000 mm</t>
  </si>
  <si>
    <t>Vamzdis plastikinis DN160, Lauko darbams, 3000 mm</t>
  </si>
  <si>
    <t>Alkūnė plastikinė 90, DN110, Lauko darbams</t>
  </si>
  <si>
    <t>Alkūnė plastikinė 90, DN160, Lauko darbams</t>
  </si>
  <si>
    <t>Grąžtas metalui Ø3mm, ne mažiau 70 mm ilgio</t>
  </si>
  <si>
    <t>Grąžtas metalui Ø4mm, ne mažiau 70 mm ilgio</t>
  </si>
  <si>
    <t>Grąžtas metalui Ø5mm, ne mažiau 70 mm ilgio</t>
  </si>
  <si>
    <t>Grąžtas betonui Ø3mm, ne mažiau 70 mm</t>
  </si>
  <si>
    <t>Grąžtas betonui Ø4mm, ne mažiau 70 mm</t>
  </si>
  <si>
    <t>Grąžtas betonui Ø5mm, ne mažiau 70 mm</t>
  </si>
  <si>
    <t>Grąžtas medžiui Ø6mm, ne mažiau 70 mm</t>
  </si>
  <si>
    <t>Grąžtas medžiui Ø7mm, ne mažiau 70 mm</t>
  </si>
  <si>
    <t>Grąžtas medžiui Ø8mm, ne mažiau 70 mm</t>
  </si>
  <si>
    <t xml:space="preserve">Guminės pirštinės (M dydžio) </t>
  </si>
  <si>
    <t>Suvirintojo skydelis</t>
  </si>
  <si>
    <t xml:space="preserve">Apsauginiai akiniai </t>
  </si>
  <si>
    <t>Replės izoliuotomis rankenomis, 150-160mm</t>
  </si>
  <si>
    <t>Replės laido antgaliams užspausti, 150-160mm</t>
  </si>
  <si>
    <t>Kandiklės izoliuotomis rankenomis, 150-160mm</t>
  </si>
  <si>
    <t>Kūjis 5 kg +- 400 g</t>
  </si>
  <si>
    <t>Kūjis 8 kg +- 400 g</t>
  </si>
  <si>
    <t>Dildė trikampinė metalui 200mm</t>
  </si>
  <si>
    <t>Dildė plokščia metalui 200mm</t>
  </si>
  <si>
    <t xml:space="preserve">Kopėčios aliumininės, 3 laiptelių </t>
  </si>
  <si>
    <t>Antgalis kabeliui varinis 12 mm</t>
  </si>
  <si>
    <t>Gofruotas instaliacinis vamzdis 16 mm</t>
  </si>
  <si>
    <t>Gofruotas instaliacinis vamzdis 20 mm</t>
  </si>
  <si>
    <t>Gofruotas instaliacinis vamzdis 32 mm</t>
  </si>
  <si>
    <t>ŽARNA DUJOMS 8X15</t>
  </si>
  <si>
    <t>Rul.</t>
  </si>
  <si>
    <t>Prekių orientacinis sąrašas</t>
  </si>
  <si>
    <t>Kastuvai mediniu kotu 125 cm +- 5 cm, bukas</t>
  </si>
  <si>
    <t>Kastuvai mediniu kotu 125 cm +- 5 cm, smailas</t>
  </si>
  <si>
    <t xml:space="preserve">ŽARNA SUSPAUSTO ORO 6X14 </t>
  </si>
  <si>
    <t xml:space="preserve">Ploviklis langų žieminis -25C, 4 L </t>
  </si>
  <si>
    <t>Izoliacinė juosta plotis - 15mm</t>
  </si>
  <si>
    <t>Izoliacinė juosta plotis - 19mm</t>
  </si>
  <si>
    <t>Akumuliatorinis smūginis veržliasūkis ne mažiau 18V (komplekte nemažiau 2 vnt. akumuliatoriaus baterijos)</t>
  </si>
  <si>
    <t>Kopėčios sulankstomos aliumininės (4 dalių), 3,6 m</t>
  </si>
  <si>
    <t>Replės laido izoliacijai nuimti, 150-160mm</t>
  </si>
  <si>
    <t>Replės siauros prailgintos, 150-160mm</t>
  </si>
  <si>
    <t>Metalo pjovimo diskas 115 x 1.2 x 22 mm</t>
  </si>
  <si>
    <t>Kniedės aliuminio 3,2x8 mm (50Vnt.)</t>
  </si>
  <si>
    <t>Kniedės aliuminio 4x16 mm (50Vnt.)</t>
  </si>
  <si>
    <t>Kniedės aliuminio 6x10 mm (50Vnt.)</t>
  </si>
  <si>
    <t>Sandarinimo siūlas Loctite 55, 160 m arba lygiavertis</t>
  </si>
  <si>
    <t>Drėgnos servėt. PE vamzdžių paviršių nurieb.</t>
  </si>
  <si>
    <t>Žiūronai, priartinimas ne mažiau 10 kartų, objektyvas ne mažiau 40 mm</t>
  </si>
  <si>
    <t>Maitinimo elementai AAA, pakuotėje 4 vnt</t>
  </si>
  <si>
    <t>Maitinimo elementai AA, pakuotėje 4 vnt</t>
  </si>
  <si>
    <t>Vienkartiniai antbačiai, 100 vnt. pakuotė</t>
  </si>
  <si>
    <t>Vienkartiniai antbačiai, 10 vnt. pakuotė</t>
  </si>
  <si>
    <t>Indų ploviklis, 500 ml</t>
  </si>
  <si>
    <t>Indų ploviklis, 1 l</t>
  </si>
  <si>
    <t>Benzininis generatorius  2.5-3.5 kw</t>
  </si>
  <si>
    <t>Kniedės aliuminio 4x8 mm ilgio (50 Vnt.)</t>
  </si>
  <si>
    <t>Krūmapjovė (svoris ne daugiau 9,5 kg, galia ne mažiau 2400 W)</t>
  </si>
  <si>
    <t>Grandininis pjūklas (svoris ne daugiau 5,4 kg, benzininis vidaus degimo variklis, lengvo užvedimo technologija, garantuotas triukšmo lygis (LWA) ne daugiau kaip 116 dB (koreguojama iš 110))</t>
  </si>
  <si>
    <t>Vieneto įkainis Eur be PVM</t>
  </si>
  <si>
    <t>VISO:</t>
  </si>
  <si>
    <t>Nuoroda į viešai prieinamą elektroninę parduotuvę arba viešai prieinamą elektroninį katalogą</t>
  </si>
  <si>
    <t>Sandarinimo siūlas LOCTITE 150 m universalus arba lygiavertis</t>
  </si>
  <si>
    <t>Didmaišis, nemažiau 1 t 130x100x100 ±10 cm</t>
  </si>
  <si>
    <t xml:space="preserve">Plaktukas 500 g </t>
  </si>
  <si>
    <t>Kūjis 2 kg +- 400 g</t>
  </si>
  <si>
    <t>Trikotažinės taškuotos pirštinės (10 dydžio)</t>
  </si>
  <si>
    <t>Kniedės aliuminio 4,8x12 1mm (50Vnt.)</t>
  </si>
  <si>
    <t>Antgalis kabeliui varinis 10 mm</t>
  </si>
  <si>
    <t>Vamzdis plastikinis DN200, Lauko darbams, 1000 mm</t>
  </si>
  <si>
    <t>GRUPĖ</t>
  </si>
  <si>
    <t>POGRUPIAI</t>
  </si>
  <si>
    <t>ELEKTRINIAI ĮRANKIAI, STATYBINĖ TECHNIKA.</t>
  </si>
  <si>
    <t>Elektriniai ir akumuliatoriniai įrankiai, priedai</t>
  </si>
  <si>
    <t>Kopėčios, pastoliai ir darbastaliai</t>
  </si>
  <si>
    <t>Plovyklos ir statybiniai siurbliai, priedai</t>
  </si>
  <si>
    <t>Staklės, suvirinimo įranga, generatoriai, priedai</t>
  </si>
  <si>
    <t>Statybinė technika</t>
  </si>
  <si>
    <t>Transportavimo, kėlimo įranga</t>
  </si>
  <si>
    <t xml:space="preserve">Pneumatiniai įrankiai, įranga </t>
  </si>
  <si>
    <t>MECHANINIAI ĮRANKIAI IR PRIEDAI</t>
  </si>
  <si>
    <t>Gręžimo įrankių priedai</t>
  </si>
  <si>
    <t>Įrankių dėžės ir lagaminėliai</t>
  </si>
  <si>
    <t>Kalimo įrankiai ir laužtuvai</t>
  </si>
  <si>
    <t>Matavimo ir žymėjimo įrankiai</t>
  </si>
  <si>
    <t>Pjovimo ir kirpimo įrankiai</t>
  </si>
  <si>
    <t>Pjovimo įrankių priedai</t>
  </si>
  <si>
    <t>Sukimo įrankiai</t>
  </si>
  <si>
    <t>Suspaudimo įrankiai</t>
  </si>
  <si>
    <t>Šlifavimo ir vieliniai įrankiai</t>
  </si>
  <si>
    <t>Šlifavimo medžiagos</t>
  </si>
  <si>
    <t>Tvirtinimo įrankiai</t>
  </si>
  <si>
    <t>Dažymo, apdailos įrankiai</t>
  </si>
  <si>
    <t>Darbo apranga, apsaugos priemonės</t>
  </si>
  <si>
    <t>Lipnios, pakavimo juostos</t>
  </si>
  <si>
    <t>ŠILDYMAS, VENTILIACIJA, VANDENTIEKIS, KANALIZACIJA, PRIEDAI</t>
  </si>
  <si>
    <t>Vėdinimas ir oro kondicionavimas</t>
  </si>
  <si>
    <t>Vidaus ir lauko nuotekų tinklai</t>
  </si>
  <si>
    <t>Vandens armatūra</t>
  </si>
  <si>
    <t>Vandens gerinimo, tiekimo įranga</t>
  </si>
  <si>
    <t>Šildymo sistemų įranga</t>
  </si>
  <si>
    <t>Vandens siurbliai ir hidroforai</t>
  </si>
  <si>
    <t>AUTOMOBILIŲ PREKĖS</t>
  </si>
  <si>
    <t>Automobilių dažai, chemija</t>
  </si>
  <si>
    <t>Tepalai, alyvos</t>
  </si>
  <si>
    <t>Aušinimo skysčiai</t>
  </si>
  <si>
    <t>Automobilių valymo priemonės, skysčiai</t>
  </si>
  <si>
    <t>Automobilių priedai bei papildoma įranga</t>
  </si>
  <si>
    <t>Automobilinės lemputės</t>
  </si>
  <si>
    <t>Priekabos ir jų dalys</t>
  </si>
  <si>
    <t>Akumuliatoriai ir įkrovikliai</t>
  </si>
  <si>
    <t>APŠVIETIMAS, ELEKTROS INSTALIACIJA</t>
  </si>
  <si>
    <t>Ilgintuvai, jų dalys ir skirstytuvai</t>
  </si>
  <si>
    <t>Kištukiniai lizdai ir jungikliai</t>
  </si>
  <si>
    <t>Maitinimo šaltiniai, įkroviklai</t>
  </si>
  <si>
    <t>Saugos įranga ir priemonės</t>
  </si>
  <si>
    <t>Instaliacinės medžiagos</t>
  </si>
  <si>
    <t>Kabeliai ir laidai</t>
  </si>
  <si>
    <t>Valdymo ir kontrolės įranga</t>
  </si>
  <si>
    <t>Išmanusis apšvietimas</t>
  </si>
  <si>
    <t>Lempos</t>
  </si>
  <si>
    <t>Prožektoriai ir darbo lempos</t>
  </si>
  <si>
    <t>Spec. paskirties vidaus šviestuvai</t>
  </si>
  <si>
    <t>Šviestuvų valdymo įranga ir dalys</t>
  </si>
  <si>
    <t>Vidaus šviestuvai</t>
  </si>
  <si>
    <t>Lauko šviestuvai</t>
  </si>
  <si>
    <t>Lemputės</t>
  </si>
  <si>
    <t>SODO ĮRANKIAI IR KITI SODO REIKMENYS</t>
  </si>
  <si>
    <t>Apsaugos priemonės, agrocheminės medžiagos</t>
  </si>
  <si>
    <t>Mechaniniai sodo daržo įrankiai</t>
  </si>
  <si>
    <t>Kibirai, Konteineriai, Dėžės, Maišai</t>
  </si>
  <si>
    <t>Sodo, daržo danga, Plėvelės, Tentai</t>
  </si>
  <si>
    <t>Laistymo įranga, purkštuvai, techninės žarnos, sodo dušai</t>
  </si>
  <si>
    <t>Tvoros, Tvorų segmentai, Tvorų tinklai, Varteliai</t>
  </si>
  <si>
    <t>Sodo, daržo įrankiai</t>
  </si>
  <si>
    <t>Sodo, daržo technika</t>
  </si>
  <si>
    <t>Ženklai, įspėjamosios juostos</t>
  </si>
  <si>
    <t>Trašos, žemės, substratai, skalda</t>
  </si>
  <si>
    <t>Kūno apsaugos priemonės</t>
  </si>
  <si>
    <t>Nešiltinti darbo drabužiai ir avalynė</t>
  </si>
  <si>
    <t>Šiltinti darbo drabužiai ir avalynė</t>
  </si>
  <si>
    <t>Aptvėrimo sistemos ir formavimo medžiagos</t>
  </si>
  <si>
    <t>TVIRTINIMO, KĖLIMO DETALĖS IR VIRVĖS</t>
  </si>
  <si>
    <t>Inkarinis tvirtinimas</t>
  </si>
  <si>
    <t>Kėlimo detalės</t>
  </si>
  <si>
    <t>Konstrukcinės tvirtinimo detalės</t>
  </si>
  <si>
    <t>Lengvojo tvirtinimo detalės</t>
  </si>
  <si>
    <t>Medsraigčiai</t>
  </si>
  <si>
    <t>Metrinio sriegio tvirtinimo detalės</t>
  </si>
  <si>
    <t>Nerūdijančiojo plieno detalės</t>
  </si>
  <si>
    <t>Savisriegiai</t>
  </si>
  <si>
    <t>Vinys</t>
  </si>
  <si>
    <t>Virvės, špagatai ir juostos</t>
  </si>
  <si>
    <t>Kaištinės tvirtinimo detalės</t>
  </si>
  <si>
    <t>STATYBINĖS MEDŽIAGOS</t>
  </si>
  <si>
    <t>Dažymo medžiagos</t>
  </si>
  <si>
    <t>Klijai</t>
  </si>
  <si>
    <t>Montažinės ir klijuojančios putos</t>
  </si>
  <si>
    <t>Statybiniai hermetikai</t>
  </si>
  <si>
    <t>Birios statybinės medžiagos</t>
  </si>
  <si>
    <t>Gipskartonio montavimo sistema</t>
  </si>
  <si>
    <t>Gipskartonio plokštės</t>
  </si>
  <si>
    <t>Neventiliuojamo fasado medžiagos</t>
  </si>
  <si>
    <t>Statybinė chemija</t>
  </si>
  <si>
    <t>Statybiniai mišiniai</t>
  </si>
  <si>
    <t>Tinkavimo, glaistymo, betonavimo priedai</t>
  </si>
  <si>
    <t>Ventiliuojamo fasado medžiagos</t>
  </si>
  <si>
    <t>Hidroizoliacinės medžiagos</t>
  </si>
  <si>
    <t>Lietaus nuvedimo sistemos</t>
  </si>
  <si>
    <t>Plastiko lakštai ir komplekt. dalys</t>
  </si>
  <si>
    <t>Sandarinimo juostos</t>
  </si>
  <si>
    <t>Statybinės plėvelės</t>
  </si>
  <si>
    <t>Stogeliai, stoglangiai ir priedai</t>
  </si>
  <si>
    <t>Stogų dangos ir priedai</t>
  </si>
  <si>
    <t>Apšildimo medžiagos ir jų tvirtinimas</t>
  </si>
  <si>
    <t>Armatūriniai tinklai</t>
  </si>
  <si>
    <t>Juodieji metalai</t>
  </si>
  <si>
    <t>Metalo pjaustyti gaminiai</t>
  </si>
  <si>
    <t>Nerūdijantysis plienas</t>
  </si>
  <si>
    <t>Spalvotieji metalai</t>
  </si>
  <si>
    <t>Viela</t>
  </si>
  <si>
    <t xml:space="preserve">Plytos, blokai ir kiti betoniniai gaminiai. </t>
  </si>
  <si>
    <t>Glaistai</t>
  </si>
  <si>
    <t>Gruntai</t>
  </si>
  <si>
    <t>Medienos apsaugos priemonės</t>
  </si>
  <si>
    <t>AUGALAI IR JŲ PRIEDAI, VAZONAI, FLORISTIKA</t>
  </si>
  <si>
    <t>Priemonės nuo kenkėjų</t>
  </si>
  <si>
    <t>AKTYVUS LAISVALAIKIS, SPORTAS, TURIZMAS</t>
  </si>
  <si>
    <t>Sportinė, laisvalaikio apranga ir avalynė</t>
  </si>
  <si>
    <t>Sporto šakų prekės</t>
  </si>
  <si>
    <t>Treniravimosi įranga</t>
  </si>
  <si>
    <t>Turizmo prekės</t>
  </si>
  <si>
    <t>Aktyvaus laisvalaikio prekės</t>
  </si>
  <si>
    <t>Žūklės prekės</t>
  </si>
  <si>
    <t>Dviračiai ir jų priedai</t>
  </si>
  <si>
    <t>Kiemo laisvalaikio prekės</t>
  </si>
  <si>
    <t>ŽAIDIMAI, ŽAISLAI</t>
  </si>
  <si>
    <t>Konstruktoriai, Kaladėlė</t>
  </si>
  <si>
    <t>Lauko žaislai, įranga</t>
  </si>
  <si>
    <t>Profesijų žaislai</t>
  </si>
  <si>
    <t>Stalo žaidimai ir dėlionės</t>
  </si>
  <si>
    <t>Žaislinės transporto priemonės</t>
  </si>
  <si>
    <t>Vasaros žaislai</t>
  </si>
  <si>
    <t>SPYNOS, SEIFAI, DURŲ IR BALDŲ FURNITŪRA</t>
  </si>
  <si>
    <t>Durų ir langų furnitūra</t>
  </si>
  <si>
    <t>Durų ir langų rankenos</t>
  </si>
  <si>
    <t>Seifai ir pašto dėžutės</t>
  </si>
  <si>
    <t>Spynos ir jų dalys</t>
  </si>
  <si>
    <t>SANTECHNIKA, PRIETAISAI,AKSESUARAI</t>
  </si>
  <si>
    <t>Plautuvės ir jų priedai</t>
  </si>
  <si>
    <t>Rankšluosčių ir rankų džiovintuvai</t>
  </si>
  <si>
    <t>Vandens maišytuvai</t>
  </si>
  <si>
    <t>Vonios aksesuarai, prekės neįgaliesiems</t>
  </si>
  <si>
    <t>Santechninė armatūra</t>
  </si>
  <si>
    <t>Vandens padavimo ir nutekėjimo sistemos</t>
  </si>
  <si>
    <t>Vonios spintelės, veidrodžiai, jų dalys</t>
  </si>
  <si>
    <t>NAMŲ APYVOKA</t>
  </si>
  <si>
    <t>Maišai</t>
  </si>
  <si>
    <t>Daiktadėžės ir krepšeliai</t>
  </si>
  <si>
    <t>Daiktų laikymo sistemos</t>
  </si>
  <si>
    <t>buities prekės</t>
  </si>
  <si>
    <t>Namų ruošos prekės</t>
  </si>
  <si>
    <t>Rūbų ir avalynės priežiūros reikmenys</t>
  </si>
  <si>
    <t>Buitinis popierius</t>
  </si>
  <si>
    <t>Buitinės chemijos priemonės</t>
  </si>
  <si>
    <t>Oro gaivikliai</t>
  </si>
  <si>
    <t>Plovikliai</t>
  </si>
  <si>
    <t>Pramoninis popierius, muilas, laikikliai</t>
  </si>
  <si>
    <t>Valikliai</t>
  </si>
  <si>
    <t>Stalo serviravimas</t>
  </si>
  <si>
    <t>Šiukšlių maišai</t>
  </si>
  <si>
    <t>BUITINĖ TECHNIKA, ELEKTRONIKA, KOMPIUTERIJA</t>
  </si>
  <si>
    <t>Biuro technika</t>
  </si>
  <si>
    <t>Kompiuteriai, planšetiniai kompiuteriai</t>
  </si>
  <si>
    <t>Kompiuterių išoriniai priedai</t>
  </si>
  <si>
    <t>Kompiuterių vidiniai priedai</t>
  </si>
  <si>
    <t>Laisvalaikio transportas ir elektronika</t>
  </si>
  <si>
    <t>Monitoriai</t>
  </si>
  <si>
    <t>Telefonai ir jų priedai</t>
  </si>
  <si>
    <t>CD, DVD diskai</t>
  </si>
  <si>
    <t>Ryšio priemonės</t>
  </si>
  <si>
    <t>Foto, Vaizdo technika ir priedai</t>
  </si>
  <si>
    <t>Vaizdo, Garso technika ir priedai</t>
  </si>
  <si>
    <t>Smulki buitinė technika ir priedai</t>
  </si>
  <si>
    <t>Buitinės tech. atsarginės dalys</t>
  </si>
  <si>
    <t>Elektriniai klimato kontrolės prietaisai</t>
  </si>
  <si>
    <t>Automobilių garso, vaizdo aparatūra</t>
  </si>
  <si>
    <t>NAMŲ TEKSTILĖ</t>
  </si>
  <si>
    <t>Įvairios tekstilės reikmenys</t>
  </si>
  <si>
    <t>BALDAI, KILIMAI, SANDĖLIAVIMAS</t>
  </si>
  <si>
    <t>Sandėliavimo lentynos ir jų priedai</t>
  </si>
  <si>
    <t>Baldai</t>
  </si>
  <si>
    <t>NAMŲ DEKORAVIMAS, ATRIBUTIKA, RAŠTINĖS REIKMENYS</t>
  </si>
  <si>
    <t>Biuro reikmenys</t>
  </si>
  <si>
    <t>Dokumentų laikymo, archyvavimo prekės</t>
  </si>
  <si>
    <t>Kanceliarinės mokyklinės prekės</t>
  </si>
  <si>
    <t>Rašymo ir braižybos priemonės</t>
  </si>
  <si>
    <t>Koeficientas</t>
  </si>
  <si>
    <t>Nuolaida (proc.)</t>
  </si>
  <si>
    <t>Koeficiento ir nuolaidos proc. sandauga
(E = C * D)</t>
  </si>
  <si>
    <t>Koeficiento ir vieneto įkainio sandauga
(F = D * E)</t>
  </si>
  <si>
    <t>VISO kaina EUR be PVM :</t>
  </si>
  <si>
    <t>50 m</t>
  </si>
  <si>
    <t>100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</si>
</sst>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MS Sans Serif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name val="MS Sans Serif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wrapText="1"/>
    </xf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0" xfId="0" applyFont="1" applyFill="1"/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Protection="1"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6" xr:uid="{00000000-0005-0000-0000-000005000000}"/>
    <cellStyle name="Normal 5" xfId="5" xr:uid="{00000000-0005-0000-0000-000006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47267" name="Picture 1" descr="http://d.adroll.com/cm/f/out">
          <a:extLst>
            <a:ext uri="{FF2B5EF4-FFF2-40B4-BE49-F238E27FC236}">
              <a16:creationId xmlns:a16="http://schemas.microsoft.com/office/drawing/2014/main" id="{00000000-0008-0000-0000-0000A3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47268" name="Picture 2" descr="http://d.adroll.com/cm/x/out">
          <a:extLst>
            <a:ext uri="{FF2B5EF4-FFF2-40B4-BE49-F238E27FC236}">
              <a16:creationId xmlns:a16="http://schemas.microsoft.com/office/drawing/2014/main" id="{00000000-0008-0000-0000-0000A4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7269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A5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7270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A6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7271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A7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7272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A8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47273" name="Picture 1" descr="http://d.adroll.com/cm/f/out">
          <a:extLst>
            <a:ext uri="{FF2B5EF4-FFF2-40B4-BE49-F238E27FC236}">
              <a16:creationId xmlns:a16="http://schemas.microsoft.com/office/drawing/2014/main" id="{00000000-0008-0000-0000-0000A9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47274" name="Picture 2" descr="http://d.adroll.com/cm/x/out">
          <a:extLst>
            <a:ext uri="{FF2B5EF4-FFF2-40B4-BE49-F238E27FC236}">
              <a16:creationId xmlns:a16="http://schemas.microsoft.com/office/drawing/2014/main" id="{00000000-0008-0000-0000-0000AA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7275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AB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7276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AC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7277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AD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7278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AE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3381375</xdr:colOff>
      <xdr:row>81</xdr:row>
      <xdr:rowOff>13252</xdr:rowOff>
    </xdr:to>
    <xdr:pic>
      <xdr:nvPicPr>
        <xdr:cNvPr id="47279" name="Picture 2" descr="http://d.adroll.com/cm/x/out">
          <a:extLst>
            <a:ext uri="{FF2B5EF4-FFF2-40B4-BE49-F238E27FC236}">
              <a16:creationId xmlns:a16="http://schemas.microsoft.com/office/drawing/2014/main" id="{00000000-0008-0000-0000-0000AF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6503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15" name="Picture 2" descr="http://d.adroll.com/cm/x/ou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024" y="88259478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6" name="Picture 15" descr="http://d.adroll.com/cm/f/ou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7" name="Picture 16" descr="http://d.adroll.com/cm/x/ou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8" name="Picture 17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9" name="Picture 18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0" name="Picture 19" descr="http://d.adroll.com/cm/g/out?google_nid=adroll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1" name="Picture 20" descr="http://ib.adnxs.com/seg?add=1291726&amp;t=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2" name="Picture 1" descr="http://d.adroll.com/cm/f/ou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3" name="Picture 2" descr="http://d.adroll.com/cm/x/ou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4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5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6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7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12010</xdr:colOff>
      <xdr:row>81</xdr:row>
      <xdr:rowOff>13252</xdr:rowOff>
    </xdr:to>
    <xdr:pic>
      <xdr:nvPicPr>
        <xdr:cNvPr id="28" name="Picture 2" descr="http://d.adroll.com/cm/x/out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857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12838</xdr:colOff>
      <xdr:row>81</xdr:row>
      <xdr:rowOff>13252</xdr:rowOff>
    </xdr:to>
    <xdr:pic>
      <xdr:nvPicPr>
        <xdr:cNvPr id="29" name="Picture 2" descr="http://d.adroll.com/cm/x/out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08545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3379718</xdr:colOff>
      <xdr:row>81</xdr:row>
      <xdr:rowOff>13252</xdr:rowOff>
    </xdr:to>
    <xdr:pic>
      <xdr:nvPicPr>
        <xdr:cNvPr id="30" name="Picture 2" descr="http://d.adroll.com/cm/x/ou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22661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7868" cy="13252"/>
    <xdr:pic>
      <xdr:nvPicPr>
        <xdr:cNvPr id="31" name="Picture 2" descr="http://d.adroll.com/cm/x/ou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024" y="107632500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32" name="Picture 31" descr="http://d.adroll.com/cm/f/ou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33" name="Picture 32" descr="http://d.adroll.com/cm/x/out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34" name="Picture 3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35" name="Picture 3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36" name="Picture 35" descr="http://d.adroll.com/cm/g/out?google_nid=adroll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37" name="Picture 36" descr="http://ib.adnxs.com/seg?add=1291726&amp;t=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3962400</xdr:colOff>
      <xdr:row>89</xdr:row>
      <xdr:rowOff>114300</xdr:rowOff>
    </xdr:from>
    <xdr:to>
      <xdr:col>1</xdr:col>
      <xdr:colOff>3971925</xdr:colOff>
      <xdr:row>89</xdr:row>
      <xdr:rowOff>123825</xdr:rowOff>
    </xdr:to>
    <xdr:pic>
      <xdr:nvPicPr>
        <xdr:cNvPr id="38" name="Picture 1" descr="http://d.adroll.com/cm/f/ou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727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39" name="Picture 2" descr="http://d.adroll.com/cm/x/out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0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1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2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3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3381375</xdr:colOff>
      <xdr:row>81</xdr:row>
      <xdr:rowOff>13252</xdr:rowOff>
    </xdr:to>
    <xdr:pic>
      <xdr:nvPicPr>
        <xdr:cNvPr id="44" name="Picture 2" descr="http://d.adroll.com/cm/x/out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797147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5" name="Picture 2" descr="http://d.adroll.com/cm/x/out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850487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3371850</xdr:colOff>
      <xdr:row>81</xdr:row>
      <xdr:rowOff>0</xdr:rowOff>
    </xdr:from>
    <xdr:to>
      <xdr:col>1</xdr:col>
      <xdr:colOff>3379718</xdr:colOff>
      <xdr:row>81</xdr:row>
      <xdr:rowOff>13252</xdr:rowOff>
    </xdr:to>
    <xdr:pic>
      <xdr:nvPicPr>
        <xdr:cNvPr id="46" name="Picture 2" descr="http://d.adroll.com/cm/x/out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5242500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7868" cy="13252"/>
    <xdr:pic>
      <xdr:nvPicPr>
        <xdr:cNvPr id="47" name="Picture 2" descr="http://d.adroll.com/cm/x/out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7800022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8" name="Picture 2" descr="http://d.adroll.com/cm/x/out">
          <a:extLst>
            <a:ext uri="{FF2B5EF4-FFF2-40B4-BE49-F238E27FC236}">
              <a16:creationId xmlns:a16="http://schemas.microsoft.com/office/drawing/2014/main" id="{0C71C11A-6EEF-4882-9046-2F28E50D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7139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9" name="Picture 2" descr="http://d.adroll.com/cm/x/out">
          <a:extLst>
            <a:ext uri="{FF2B5EF4-FFF2-40B4-BE49-F238E27FC236}">
              <a16:creationId xmlns:a16="http://schemas.microsoft.com/office/drawing/2014/main" id="{FA323BC8-A175-4555-9F0C-0921DB49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7139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0" name="Picture 2" descr="http://d.adroll.com/cm/x/out">
          <a:extLst>
            <a:ext uri="{FF2B5EF4-FFF2-40B4-BE49-F238E27FC236}">
              <a16:creationId xmlns:a16="http://schemas.microsoft.com/office/drawing/2014/main" id="{A4607F3F-0C2A-4B4B-9178-F68A3B74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0378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1" name="Picture 2" descr="http://d.adroll.com/cm/x/out">
          <a:extLst>
            <a:ext uri="{FF2B5EF4-FFF2-40B4-BE49-F238E27FC236}">
              <a16:creationId xmlns:a16="http://schemas.microsoft.com/office/drawing/2014/main" id="{69FADAA2-2DAF-4709-836E-1E0973C8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02862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2" name="Picture 2" descr="http://d.adroll.com/cm/x/out">
          <a:extLst>
            <a:ext uri="{FF2B5EF4-FFF2-40B4-BE49-F238E27FC236}">
              <a16:creationId xmlns:a16="http://schemas.microsoft.com/office/drawing/2014/main" id="{100618BB-AA0B-4BD5-98DC-3387114B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10550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3" name="Picture 2" descr="http://d.adroll.com/cm/x/out">
          <a:extLst>
            <a:ext uri="{FF2B5EF4-FFF2-40B4-BE49-F238E27FC236}">
              <a16:creationId xmlns:a16="http://schemas.microsoft.com/office/drawing/2014/main" id="{7C72FA53-3C13-4E17-AADA-21048DE7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338185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48</xdr:row>
      <xdr:rowOff>0</xdr:rowOff>
    </xdr:from>
    <xdr:to>
      <xdr:col>0</xdr:col>
      <xdr:colOff>7868</xdr:colOff>
      <xdr:row>48</xdr:row>
      <xdr:rowOff>13252</xdr:rowOff>
    </xdr:to>
    <xdr:pic>
      <xdr:nvPicPr>
        <xdr:cNvPr id="54" name="Picture 2" descr="http://d.adroll.com/cm/x/out">
          <a:extLst>
            <a:ext uri="{FF2B5EF4-FFF2-40B4-BE49-F238E27FC236}">
              <a16:creationId xmlns:a16="http://schemas.microsoft.com/office/drawing/2014/main" id="{075A9869-9F6F-4D2F-A60C-87FE7AEE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7868</xdr:colOff>
      <xdr:row>48</xdr:row>
      <xdr:rowOff>13252</xdr:rowOff>
    </xdr:to>
    <xdr:pic>
      <xdr:nvPicPr>
        <xdr:cNvPr id="55" name="Picture 54" descr="http://d.adroll.com/cm/x/out">
          <a:extLst>
            <a:ext uri="{FF2B5EF4-FFF2-40B4-BE49-F238E27FC236}">
              <a16:creationId xmlns:a16="http://schemas.microsoft.com/office/drawing/2014/main" id="{AFB4F213-9F79-4114-ABAE-0E328CD9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46</xdr:row>
      <xdr:rowOff>0</xdr:rowOff>
    </xdr:from>
    <xdr:to>
      <xdr:col>1</xdr:col>
      <xdr:colOff>3379718</xdr:colOff>
      <xdr:row>46</xdr:row>
      <xdr:rowOff>13252</xdr:rowOff>
    </xdr:to>
    <xdr:pic>
      <xdr:nvPicPr>
        <xdr:cNvPr id="56" name="Picture 2" descr="http://d.adroll.com/cm/x/out">
          <a:extLst>
            <a:ext uri="{FF2B5EF4-FFF2-40B4-BE49-F238E27FC236}">
              <a16:creationId xmlns:a16="http://schemas.microsoft.com/office/drawing/2014/main" id="{FC54CE26-B989-4AC1-9237-8EEF0845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201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7" name="Picture 15" descr="http://d.adroll.com/cm/f/out">
          <a:extLst>
            <a:ext uri="{FF2B5EF4-FFF2-40B4-BE49-F238E27FC236}">
              <a16:creationId xmlns:a16="http://schemas.microsoft.com/office/drawing/2014/main" id="{8206841A-3695-4305-B5A3-44F5431B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8" name="Picture 16" descr="http://d.adroll.com/cm/x/out">
          <a:extLst>
            <a:ext uri="{FF2B5EF4-FFF2-40B4-BE49-F238E27FC236}">
              <a16:creationId xmlns:a16="http://schemas.microsoft.com/office/drawing/2014/main" id="{749FD24F-5B11-4109-BFDD-DED4FFE2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9" name="Picture 17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5242B3CC-EBE4-44E6-8A2E-F97960412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0" name="Picture 18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8743E81E-F20F-462C-B41B-868B4994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1" name="Picture 19" descr="http://d.adroll.com/cm/g/out?google_nid=adroll4">
          <a:extLst>
            <a:ext uri="{FF2B5EF4-FFF2-40B4-BE49-F238E27FC236}">
              <a16:creationId xmlns:a16="http://schemas.microsoft.com/office/drawing/2014/main" id="{B2CA0FBA-BA5E-4C3F-A7D0-105C4893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2" name="Picture 20" descr="http://ib.adnxs.com/seg?add=1291726&amp;t=2">
          <a:extLst>
            <a:ext uri="{FF2B5EF4-FFF2-40B4-BE49-F238E27FC236}">
              <a16:creationId xmlns:a16="http://schemas.microsoft.com/office/drawing/2014/main" id="{310B0DA5-F563-49D6-A573-CBD4367B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3" name="Picture 1" descr="http://d.adroll.com/cm/f/out">
          <a:extLst>
            <a:ext uri="{FF2B5EF4-FFF2-40B4-BE49-F238E27FC236}">
              <a16:creationId xmlns:a16="http://schemas.microsoft.com/office/drawing/2014/main" id="{9B3D3AC7-FA5A-41C7-9319-4652FC694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4" name="Picture 2" descr="http://d.adroll.com/cm/x/out">
          <a:extLst>
            <a:ext uri="{FF2B5EF4-FFF2-40B4-BE49-F238E27FC236}">
              <a16:creationId xmlns:a16="http://schemas.microsoft.com/office/drawing/2014/main" id="{132BDA62-3600-435E-BD0D-99319AE4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5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76C5DEBB-8058-42E0-AEE1-6AE8AB1C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6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E6DDFE8E-2C6F-46AE-B1DE-82CD1CDD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7" name="Picture 5" descr="http://d.adroll.com/cm/g/out?google_nid=adroll4">
          <a:extLst>
            <a:ext uri="{FF2B5EF4-FFF2-40B4-BE49-F238E27FC236}">
              <a16:creationId xmlns:a16="http://schemas.microsoft.com/office/drawing/2014/main" id="{82C5F4DD-3FBA-4C9B-B92E-7AB22063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8" name="Picture 6" descr="http://ib.adnxs.com/seg?add=1291726&amp;t=2">
          <a:extLst>
            <a:ext uri="{FF2B5EF4-FFF2-40B4-BE49-F238E27FC236}">
              <a16:creationId xmlns:a16="http://schemas.microsoft.com/office/drawing/2014/main" id="{86516BF3-0142-4BA2-B68A-B6C6B46B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12010</xdr:colOff>
      <xdr:row>57</xdr:row>
      <xdr:rowOff>13252</xdr:rowOff>
    </xdr:to>
    <xdr:pic>
      <xdr:nvPicPr>
        <xdr:cNvPr id="69" name="Picture 2" descr="http://d.adroll.com/cm/x/out">
          <a:extLst>
            <a:ext uri="{FF2B5EF4-FFF2-40B4-BE49-F238E27FC236}">
              <a16:creationId xmlns:a16="http://schemas.microsoft.com/office/drawing/2014/main" id="{0F028AE3-B3B4-48F6-AB0B-B163DA7F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12010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7"/>
  <sheetViews>
    <sheetView tabSelected="1" zoomScaleNormal="100" zoomScaleSheetLayoutView="100" workbookViewId="0">
      <pane ySplit="1" topLeftCell="A2" activePane="bottomLeft" state="frozen"/>
      <selection pane="bottomLeft" activeCell="E2" sqref="E2"/>
    </sheetView>
  </sheetViews>
  <sheetFormatPr defaultRowHeight="12.75" x14ac:dyDescent="0.2"/>
  <cols>
    <col min="1" max="1" width="4.42578125" style="3" customWidth="1"/>
    <col min="2" max="2" width="90.5703125" style="4" customWidth="1"/>
    <col min="3" max="3" width="11.5703125" style="6" customWidth="1"/>
    <col min="4" max="4" width="13.42578125" style="6" customWidth="1"/>
    <col min="5" max="5" width="16.85546875" style="7" customWidth="1"/>
    <col min="6" max="6" width="23.5703125" style="6" customWidth="1"/>
    <col min="7" max="7" width="48.42578125" style="1" customWidth="1"/>
    <col min="8" max="16384" width="9.140625" style="1"/>
  </cols>
  <sheetData>
    <row r="1" spans="1:7" ht="38.25" x14ac:dyDescent="0.2">
      <c r="A1" s="16" t="s">
        <v>15</v>
      </c>
      <c r="B1" s="15" t="s">
        <v>65</v>
      </c>
      <c r="C1" s="8" t="s">
        <v>30</v>
      </c>
      <c r="D1" s="8" t="s">
        <v>291</v>
      </c>
      <c r="E1" s="8" t="s">
        <v>93</v>
      </c>
      <c r="F1" s="8" t="s">
        <v>294</v>
      </c>
      <c r="G1" s="8" t="s">
        <v>95</v>
      </c>
    </row>
    <row r="2" spans="1:7" x14ac:dyDescent="0.2">
      <c r="A2" s="9">
        <v>1</v>
      </c>
      <c r="B2" s="21" t="s">
        <v>0</v>
      </c>
      <c r="C2" s="10" t="s">
        <v>1</v>
      </c>
      <c r="D2" s="10">
        <v>5</v>
      </c>
      <c r="E2" s="43"/>
      <c r="F2" s="19">
        <f>D2*E2</f>
        <v>0</v>
      </c>
      <c r="G2" s="44"/>
    </row>
    <row r="3" spans="1:7" x14ac:dyDescent="0.2">
      <c r="A3" s="9">
        <v>2</v>
      </c>
      <c r="B3" s="21" t="s">
        <v>2</v>
      </c>
      <c r="C3" s="10" t="s">
        <v>1</v>
      </c>
      <c r="D3" s="10">
        <v>5</v>
      </c>
      <c r="E3" s="43"/>
      <c r="F3" s="19">
        <f t="shared" ref="F3:F66" si="0">D3*E3</f>
        <v>0</v>
      </c>
      <c r="G3" s="44"/>
    </row>
    <row r="4" spans="1:7" x14ac:dyDescent="0.2">
      <c r="A4" s="9">
        <v>3</v>
      </c>
      <c r="B4" s="21" t="s">
        <v>76</v>
      </c>
      <c r="C4" s="10" t="s">
        <v>1</v>
      </c>
      <c r="D4" s="10">
        <v>50</v>
      </c>
      <c r="E4" s="43"/>
      <c r="F4" s="19">
        <f t="shared" si="0"/>
        <v>0</v>
      </c>
      <c r="G4" s="44"/>
    </row>
    <row r="5" spans="1:7" x14ac:dyDescent="0.2">
      <c r="A5" s="9">
        <v>4</v>
      </c>
      <c r="B5" s="21" t="s">
        <v>3</v>
      </c>
      <c r="C5" s="10" t="s">
        <v>1</v>
      </c>
      <c r="D5" s="10">
        <v>600</v>
      </c>
      <c r="E5" s="43"/>
      <c r="F5" s="19">
        <f t="shared" si="0"/>
        <v>0</v>
      </c>
      <c r="G5" s="44"/>
    </row>
    <row r="6" spans="1:7" x14ac:dyDescent="0.2">
      <c r="A6" s="9">
        <v>5</v>
      </c>
      <c r="B6" s="21" t="s">
        <v>16</v>
      </c>
      <c r="C6" s="10" t="s">
        <v>1</v>
      </c>
      <c r="D6" s="10">
        <v>50</v>
      </c>
      <c r="E6" s="43"/>
      <c r="F6" s="19">
        <f t="shared" si="0"/>
        <v>0</v>
      </c>
      <c r="G6" s="44"/>
    </row>
    <row r="7" spans="1:7" x14ac:dyDescent="0.2">
      <c r="A7" s="9">
        <v>6</v>
      </c>
      <c r="B7" s="21" t="s">
        <v>34</v>
      </c>
      <c r="C7" s="10" t="s">
        <v>1</v>
      </c>
      <c r="D7" s="10">
        <v>20</v>
      </c>
      <c r="E7" s="43"/>
      <c r="F7" s="19">
        <f t="shared" si="0"/>
        <v>0</v>
      </c>
      <c r="G7" s="44"/>
    </row>
    <row r="8" spans="1:7" x14ac:dyDescent="0.2">
      <c r="A8" s="9">
        <v>7</v>
      </c>
      <c r="B8" s="21" t="s">
        <v>103</v>
      </c>
      <c r="C8" s="10" t="s">
        <v>1</v>
      </c>
      <c r="D8" s="10">
        <v>10</v>
      </c>
      <c r="E8" s="43"/>
      <c r="F8" s="19">
        <f t="shared" si="0"/>
        <v>0</v>
      </c>
      <c r="G8" s="44"/>
    </row>
    <row r="9" spans="1:7" x14ac:dyDescent="0.2">
      <c r="A9" s="9">
        <v>8</v>
      </c>
      <c r="B9" s="21" t="s">
        <v>35</v>
      </c>
      <c r="C9" s="10" t="s">
        <v>1</v>
      </c>
      <c r="D9" s="10">
        <v>10</v>
      </c>
      <c r="E9" s="43"/>
      <c r="F9" s="19">
        <f t="shared" si="0"/>
        <v>0</v>
      </c>
      <c r="G9" s="44"/>
    </row>
    <row r="10" spans="1:7" x14ac:dyDescent="0.2">
      <c r="A10" s="9">
        <v>9</v>
      </c>
      <c r="B10" s="21" t="s">
        <v>36</v>
      </c>
      <c r="C10" s="10" t="s">
        <v>1</v>
      </c>
      <c r="D10" s="10">
        <v>10</v>
      </c>
      <c r="E10" s="43"/>
      <c r="F10" s="19">
        <f t="shared" si="0"/>
        <v>0</v>
      </c>
      <c r="G10" s="44"/>
    </row>
    <row r="11" spans="1:7" x14ac:dyDescent="0.2">
      <c r="A11" s="9">
        <v>10</v>
      </c>
      <c r="B11" s="21" t="s">
        <v>4</v>
      </c>
      <c r="C11" s="10" t="s">
        <v>1</v>
      </c>
      <c r="D11" s="10">
        <v>10</v>
      </c>
      <c r="E11" s="43"/>
      <c r="F11" s="19">
        <f t="shared" si="0"/>
        <v>0</v>
      </c>
      <c r="G11" s="44"/>
    </row>
    <row r="12" spans="1:7" x14ac:dyDescent="0.2">
      <c r="A12" s="9">
        <v>11</v>
      </c>
      <c r="B12" s="21" t="s">
        <v>37</v>
      </c>
      <c r="C12" s="10" t="s">
        <v>1</v>
      </c>
      <c r="D12" s="10">
        <v>20</v>
      </c>
      <c r="E12" s="43"/>
      <c r="F12" s="19">
        <f t="shared" si="0"/>
        <v>0</v>
      </c>
      <c r="G12" s="44"/>
    </row>
    <row r="13" spans="1:7" x14ac:dyDescent="0.2">
      <c r="A13" s="9">
        <v>12</v>
      </c>
      <c r="B13" s="21" t="s">
        <v>38</v>
      </c>
      <c r="C13" s="10" t="s">
        <v>1</v>
      </c>
      <c r="D13" s="10">
        <v>20</v>
      </c>
      <c r="E13" s="43"/>
      <c r="F13" s="19">
        <f t="shared" si="0"/>
        <v>0</v>
      </c>
      <c r="G13" s="44"/>
    </row>
    <row r="14" spans="1:7" x14ac:dyDescent="0.2">
      <c r="A14" s="9">
        <v>13</v>
      </c>
      <c r="B14" s="21" t="s">
        <v>77</v>
      </c>
      <c r="C14" s="11" t="s">
        <v>14</v>
      </c>
      <c r="D14" s="11">
        <v>10</v>
      </c>
      <c r="E14" s="43"/>
      <c r="F14" s="19">
        <f t="shared" si="0"/>
        <v>0</v>
      </c>
      <c r="G14" s="44"/>
    </row>
    <row r="15" spans="1:7" x14ac:dyDescent="0.2">
      <c r="A15" s="9">
        <v>14</v>
      </c>
      <c r="B15" s="21" t="s">
        <v>78</v>
      </c>
      <c r="C15" s="11" t="s">
        <v>14</v>
      </c>
      <c r="D15" s="11">
        <v>25</v>
      </c>
      <c r="E15" s="43"/>
      <c r="F15" s="19">
        <f t="shared" si="0"/>
        <v>0</v>
      </c>
      <c r="G15" s="44"/>
    </row>
    <row r="16" spans="1:7" x14ac:dyDescent="0.2">
      <c r="A16" s="9">
        <v>15</v>
      </c>
      <c r="B16" s="21" t="s">
        <v>101</v>
      </c>
      <c r="C16" s="11" t="s">
        <v>14</v>
      </c>
      <c r="D16" s="11">
        <v>15</v>
      </c>
      <c r="E16" s="43"/>
      <c r="F16" s="19">
        <f t="shared" si="0"/>
        <v>0</v>
      </c>
      <c r="G16" s="44"/>
    </row>
    <row r="17" spans="1:7" x14ac:dyDescent="0.2">
      <c r="A17" s="9">
        <v>16</v>
      </c>
      <c r="B17" s="22" t="s">
        <v>90</v>
      </c>
      <c r="C17" s="13" t="s">
        <v>14</v>
      </c>
      <c r="D17" s="13">
        <v>4</v>
      </c>
      <c r="E17" s="43"/>
      <c r="F17" s="19">
        <f t="shared" si="0"/>
        <v>0</v>
      </c>
      <c r="G17" s="44"/>
    </row>
    <row r="18" spans="1:7" x14ac:dyDescent="0.2">
      <c r="A18" s="9">
        <v>17</v>
      </c>
      <c r="B18" s="21" t="s">
        <v>79</v>
      </c>
      <c r="C18" s="11" t="s">
        <v>14</v>
      </c>
      <c r="D18" s="11">
        <v>10</v>
      </c>
      <c r="E18" s="43"/>
      <c r="F18" s="19">
        <f t="shared" si="0"/>
        <v>0</v>
      </c>
      <c r="G18" s="44"/>
    </row>
    <row r="19" spans="1:7" x14ac:dyDescent="0.2">
      <c r="A19" s="9">
        <v>18</v>
      </c>
      <c r="B19" s="21" t="s">
        <v>39</v>
      </c>
      <c r="C19" s="10" t="s">
        <v>1</v>
      </c>
      <c r="D19" s="10">
        <v>30</v>
      </c>
      <c r="E19" s="43"/>
      <c r="F19" s="19">
        <f t="shared" si="0"/>
        <v>0</v>
      </c>
      <c r="G19" s="44"/>
    </row>
    <row r="20" spans="1:7" x14ac:dyDescent="0.2">
      <c r="A20" s="9">
        <v>19</v>
      </c>
      <c r="B20" s="21" t="s">
        <v>40</v>
      </c>
      <c r="C20" s="10" t="s">
        <v>1</v>
      </c>
      <c r="D20" s="10">
        <v>25</v>
      </c>
      <c r="E20" s="43"/>
      <c r="F20" s="19">
        <f t="shared" si="0"/>
        <v>0</v>
      </c>
      <c r="G20" s="44"/>
    </row>
    <row r="21" spans="1:7" x14ac:dyDescent="0.2">
      <c r="A21" s="9">
        <v>20</v>
      </c>
      <c r="B21" s="21" t="s">
        <v>41</v>
      </c>
      <c r="C21" s="10" t="s">
        <v>1</v>
      </c>
      <c r="D21" s="10">
        <v>20</v>
      </c>
      <c r="E21" s="43"/>
      <c r="F21" s="19">
        <f t="shared" si="0"/>
        <v>0</v>
      </c>
      <c r="G21" s="44"/>
    </row>
    <row r="22" spans="1:7" x14ac:dyDescent="0.2">
      <c r="A22" s="9">
        <v>21</v>
      </c>
      <c r="B22" s="21" t="s">
        <v>42</v>
      </c>
      <c r="C22" s="10" t="s">
        <v>1</v>
      </c>
      <c r="D22" s="10">
        <v>30</v>
      </c>
      <c r="E22" s="43"/>
      <c r="F22" s="19">
        <f t="shared" si="0"/>
        <v>0</v>
      </c>
      <c r="G22" s="44"/>
    </row>
    <row r="23" spans="1:7" x14ac:dyDescent="0.2">
      <c r="A23" s="9">
        <v>22</v>
      </c>
      <c r="B23" s="21" t="s">
        <v>43</v>
      </c>
      <c r="C23" s="10" t="s">
        <v>1</v>
      </c>
      <c r="D23" s="10">
        <v>25</v>
      </c>
      <c r="E23" s="43"/>
      <c r="F23" s="19">
        <f t="shared" si="0"/>
        <v>0</v>
      </c>
      <c r="G23" s="44"/>
    </row>
    <row r="24" spans="1:7" x14ac:dyDescent="0.2">
      <c r="A24" s="9">
        <v>23</v>
      </c>
      <c r="B24" s="21" t="s">
        <v>44</v>
      </c>
      <c r="C24" s="10" t="s">
        <v>1</v>
      </c>
      <c r="D24" s="10">
        <v>20</v>
      </c>
      <c r="E24" s="43"/>
      <c r="F24" s="19">
        <f t="shared" si="0"/>
        <v>0</v>
      </c>
      <c r="G24" s="44"/>
    </row>
    <row r="25" spans="1:7" x14ac:dyDescent="0.2">
      <c r="A25" s="9">
        <v>24</v>
      </c>
      <c r="B25" s="21" t="s">
        <v>45</v>
      </c>
      <c r="C25" s="10" t="s">
        <v>1</v>
      </c>
      <c r="D25" s="10">
        <v>30</v>
      </c>
      <c r="E25" s="43"/>
      <c r="F25" s="19">
        <f t="shared" si="0"/>
        <v>0</v>
      </c>
      <c r="G25" s="44"/>
    </row>
    <row r="26" spans="1:7" x14ac:dyDescent="0.2">
      <c r="A26" s="9">
        <v>25</v>
      </c>
      <c r="B26" s="21" t="s">
        <v>46</v>
      </c>
      <c r="C26" s="10" t="s">
        <v>1</v>
      </c>
      <c r="D26" s="10">
        <v>25</v>
      </c>
      <c r="E26" s="43"/>
      <c r="F26" s="19">
        <f t="shared" si="0"/>
        <v>0</v>
      </c>
      <c r="G26" s="44"/>
    </row>
    <row r="27" spans="1:7" x14ac:dyDescent="0.2">
      <c r="A27" s="9">
        <v>26</v>
      </c>
      <c r="B27" s="21" t="s">
        <v>47</v>
      </c>
      <c r="C27" s="10" t="s">
        <v>1</v>
      </c>
      <c r="D27" s="10">
        <v>20</v>
      </c>
      <c r="E27" s="43"/>
      <c r="F27" s="19">
        <f t="shared" si="0"/>
        <v>0</v>
      </c>
      <c r="G27" s="44"/>
    </row>
    <row r="28" spans="1:7" x14ac:dyDescent="0.2">
      <c r="A28" s="9">
        <v>27</v>
      </c>
      <c r="B28" s="21" t="s">
        <v>100</v>
      </c>
      <c r="C28" s="11" t="s">
        <v>12</v>
      </c>
      <c r="D28" s="11">
        <v>10</v>
      </c>
      <c r="E28" s="43"/>
      <c r="F28" s="19">
        <f t="shared" si="0"/>
        <v>0</v>
      </c>
      <c r="G28" s="44"/>
    </row>
    <row r="29" spans="1:7" x14ac:dyDescent="0.2">
      <c r="A29" s="9">
        <v>28</v>
      </c>
      <c r="B29" s="21" t="s">
        <v>31</v>
      </c>
      <c r="C29" s="11" t="s">
        <v>14</v>
      </c>
      <c r="D29" s="11">
        <v>10</v>
      </c>
      <c r="E29" s="43"/>
      <c r="F29" s="19">
        <f t="shared" si="0"/>
        <v>0</v>
      </c>
      <c r="G29" s="44"/>
    </row>
    <row r="30" spans="1:7" x14ac:dyDescent="0.2">
      <c r="A30" s="9">
        <v>29</v>
      </c>
      <c r="B30" s="21" t="s">
        <v>48</v>
      </c>
      <c r="C30" s="11" t="s">
        <v>12</v>
      </c>
      <c r="D30" s="11">
        <v>10</v>
      </c>
      <c r="E30" s="43"/>
      <c r="F30" s="19">
        <f t="shared" si="0"/>
        <v>0</v>
      </c>
      <c r="G30" s="44"/>
    </row>
    <row r="31" spans="1:7" x14ac:dyDescent="0.2">
      <c r="A31" s="9">
        <v>30</v>
      </c>
      <c r="B31" s="21" t="s">
        <v>49</v>
      </c>
      <c r="C31" s="10" t="s">
        <v>1</v>
      </c>
      <c r="D31" s="10">
        <v>2</v>
      </c>
      <c r="E31" s="43"/>
      <c r="F31" s="19">
        <f t="shared" si="0"/>
        <v>0</v>
      </c>
      <c r="G31" s="44"/>
    </row>
    <row r="32" spans="1:7" x14ac:dyDescent="0.2">
      <c r="A32" s="9">
        <v>31</v>
      </c>
      <c r="B32" s="21" t="s">
        <v>50</v>
      </c>
      <c r="C32" s="10" t="s">
        <v>1</v>
      </c>
      <c r="D32" s="10">
        <v>20</v>
      </c>
      <c r="E32" s="43"/>
      <c r="F32" s="19">
        <f t="shared" si="0"/>
        <v>0</v>
      </c>
      <c r="G32" s="44"/>
    </row>
    <row r="33" spans="1:7" x14ac:dyDescent="0.2">
      <c r="A33" s="9">
        <v>32</v>
      </c>
      <c r="B33" s="21" t="s">
        <v>75</v>
      </c>
      <c r="C33" s="10" t="s">
        <v>1</v>
      </c>
      <c r="D33" s="10">
        <v>15</v>
      </c>
      <c r="E33" s="43"/>
      <c r="F33" s="19">
        <f t="shared" si="0"/>
        <v>0</v>
      </c>
      <c r="G33" s="44"/>
    </row>
    <row r="34" spans="1:7" x14ac:dyDescent="0.2">
      <c r="A34" s="9">
        <v>33</v>
      </c>
      <c r="B34" s="21" t="s">
        <v>51</v>
      </c>
      <c r="C34" s="10" t="s">
        <v>1</v>
      </c>
      <c r="D34" s="10">
        <v>20</v>
      </c>
      <c r="E34" s="43"/>
      <c r="F34" s="19">
        <f t="shared" si="0"/>
        <v>0</v>
      </c>
      <c r="G34" s="44"/>
    </row>
    <row r="35" spans="1:7" x14ac:dyDescent="0.2">
      <c r="A35" s="9">
        <v>34</v>
      </c>
      <c r="B35" s="21" t="s">
        <v>52</v>
      </c>
      <c r="C35" s="10" t="s">
        <v>1</v>
      </c>
      <c r="D35" s="10">
        <v>15</v>
      </c>
      <c r="E35" s="43"/>
      <c r="F35" s="19">
        <f t="shared" si="0"/>
        <v>0</v>
      </c>
      <c r="G35" s="44"/>
    </row>
    <row r="36" spans="1:7" x14ac:dyDescent="0.2">
      <c r="A36" s="9">
        <v>35</v>
      </c>
      <c r="B36" s="21" t="s">
        <v>53</v>
      </c>
      <c r="C36" s="10" t="s">
        <v>1</v>
      </c>
      <c r="D36" s="10">
        <v>10</v>
      </c>
      <c r="E36" s="43"/>
      <c r="F36" s="19">
        <f t="shared" si="0"/>
        <v>0</v>
      </c>
      <c r="G36" s="44"/>
    </row>
    <row r="37" spans="1:7" x14ac:dyDescent="0.2">
      <c r="A37" s="9">
        <v>36</v>
      </c>
      <c r="B37" s="21" t="s">
        <v>74</v>
      </c>
      <c r="C37" s="10" t="s">
        <v>1</v>
      </c>
      <c r="D37" s="10">
        <v>2</v>
      </c>
      <c r="E37" s="43"/>
      <c r="F37" s="19">
        <f t="shared" si="0"/>
        <v>0</v>
      </c>
      <c r="G37" s="44"/>
    </row>
    <row r="38" spans="1:7" x14ac:dyDescent="0.2">
      <c r="A38" s="9">
        <v>37</v>
      </c>
      <c r="B38" s="21" t="s">
        <v>98</v>
      </c>
      <c r="C38" s="10" t="s">
        <v>1</v>
      </c>
      <c r="D38" s="10">
        <v>5</v>
      </c>
      <c r="E38" s="43"/>
      <c r="F38" s="19">
        <f t="shared" si="0"/>
        <v>0</v>
      </c>
      <c r="G38" s="44"/>
    </row>
    <row r="39" spans="1:7" x14ac:dyDescent="0.2">
      <c r="A39" s="9">
        <v>38</v>
      </c>
      <c r="B39" s="21" t="s">
        <v>5</v>
      </c>
      <c r="C39" s="10" t="s">
        <v>1</v>
      </c>
      <c r="D39" s="10">
        <v>1</v>
      </c>
      <c r="E39" s="43"/>
      <c r="F39" s="19">
        <f t="shared" si="0"/>
        <v>0</v>
      </c>
      <c r="G39" s="44"/>
    </row>
    <row r="40" spans="1:7" x14ac:dyDescent="0.2">
      <c r="A40" s="9">
        <v>39</v>
      </c>
      <c r="B40" s="21" t="s">
        <v>6</v>
      </c>
      <c r="C40" s="10" t="s">
        <v>1</v>
      </c>
      <c r="D40" s="10">
        <v>3</v>
      </c>
      <c r="E40" s="43"/>
      <c r="F40" s="19">
        <f t="shared" si="0"/>
        <v>0</v>
      </c>
      <c r="G40" s="44"/>
    </row>
    <row r="41" spans="1:7" x14ac:dyDescent="0.2">
      <c r="A41" s="9">
        <v>40</v>
      </c>
      <c r="B41" s="21" t="s">
        <v>99</v>
      </c>
      <c r="C41" s="10" t="s">
        <v>1</v>
      </c>
      <c r="D41" s="10">
        <v>2</v>
      </c>
      <c r="E41" s="43"/>
      <c r="F41" s="19">
        <f t="shared" si="0"/>
        <v>0</v>
      </c>
      <c r="G41" s="44"/>
    </row>
    <row r="42" spans="1:7" x14ac:dyDescent="0.2">
      <c r="A42" s="9">
        <v>41</v>
      </c>
      <c r="B42" s="21" t="s">
        <v>54</v>
      </c>
      <c r="C42" s="10" t="s">
        <v>1</v>
      </c>
      <c r="D42" s="10">
        <v>3</v>
      </c>
      <c r="E42" s="43"/>
      <c r="F42" s="19">
        <f t="shared" si="0"/>
        <v>0</v>
      </c>
      <c r="G42" s="44"/>
    </row>
    <row r="43" spans="1:7" x14ac:dyDescent="0.2">
      <c r="A43" s="9">
        <v>42</v>
      </c>
      <c r="B43" s="21" t="s">
        <v>55</v>
      </c>
      <c r="C43" s="10" t="s">
        <v>1</v>
      </c>
      <c r="D43" s="10">
        <v>1</v>
      </c>
      <c r="E43" s="43"/>
      <c r="F43" s="19">
        <f t="shared" si="0"/>
        <v>0</v>
      </c>
      <c r="G43" s="44"/>
    </row>
    <row r="44" spans="1:7" x14ac:dyDescent="0.2">
      <c r="A44" s="9">
        <v>43</v>
      </c>
      <c r="B44" s="21" t="s">
        <v>7</v>
      </c>
      <c r="C44" s="10" t="s">
        <v>1</v>
      </c>
      <c r="D44" s="10">
        <v>10</v>
      </c>
      <c r="E44" s="43"/>
      <c r="F44" s="19">
        <f t="shared" si="0"/>
        <v>0</v>
      </c>
      <c r="G44" s="44"/>
    </row>
    <row r="45" spans="1:7" x14ac:dyDescent="0.2">
      <c r="A45" s="9">
        <v>44</v>
      </c>
      <c r="B45" s="21" t="s">
        <v>8</v>
      </c>
      <c r="C45" s="10" t="s">
        <v>1</v>
      </c>
      <c r="D45" s="10">
        <v>15</v>
      </c>
      <c r="E45" s="43"/>
      <c r="F45" s="19">
        <f t="shared" si="0"/>
        <v>0</v>
      </c>
      <c r="G45" s="44"/>
    </row>
    <row r="46" spans="1:7" x14ac:dyDescent="0.2">
      <c r="A46" s="9">
        <v>45</v>
      </c>
      <c r="B46" s="21" t="s">
        <v>11</v>
      </c>
      <c r="C46" s="10" t="s">
        <v>1</v>
      </c>
      <c r="D46" s="10">
        <v>5</v>
      </c>
      <c r="E46" s="43"/>
      <c r="F46" s="19">
        <f t="shared" si="0"/>
        <v>0</v>
      </c>
      <c r="G46" s="44"/>
    </row>
    <row r="47" spans="1:7" x14ac:dyDescent="0.2">
      <c r="A47" s="9">
        <v>46</v>
      </c>
      <c r="B47" s="21" t="s">
        <v>56</v>
      </c>
      <c r="C47" s="10" t="s">
        <v>1</v>
      </c>
      <c r="D47" s="10">
        <v>5</v>
      </c>
      <c r="E47" s="43"/>
      <c r="F47" s="19">
        <f t="shared" si="0"/>
        <v>0</v>
      </c>
      <c r="G47" s="44"/>
    </row>
    <row r="48" spans="1:7" x14ac:dyDescent="0.2">
      <c r="A48" s="9">
        <v>47</v>
      </c>
      <c r="B48" s="21" t="s">
        <v>57</v>
      </c>
      <c r="C48" s="10" t="s">
        <v>1</v>
      </c>
      <c r="D48" s="10">
        <v>10</v>
      </c>
      <c r="E48" s="43"/>
      <c r="F48" s="19">
        <f t="shared" si="0"/>
        <v>0</v>
      </c>
      <c r="G48" s="44"/>
    </row>
    <row r="49" spans="1:7" x14ac:dyDescent="0.2">
      <c r="A49" s="9">
        <v>48</v>
      </c>
      <c r="B49" s="21" t="s">
        <v>17</v>
      </c>
      <c r="C49" s="10" t="s">
        <v>1</v>
      </c>
      <c r="D49" s="10">
        <v>5</v>
      </c>
      <c r="E49" s="43"/>
      <c r="F49" s="19">
        <f t="shared" si="0"/>
        <v>0</v>
      </c>
      <c r="G49" s="44"/>
    </row>
    <row r="50" spans="1:7" x14ac:dyDescent="0.2">
      <c r="A50" s="9">
        <v>49</v>
      </c>
      <c r="B50" s="21" t="s">
        <v>18</v>
      </c>
      <c r="C50" s="10" t="s">
        <v>1</v>
      </c>
      <c r="D50" s="10">
        <v>5</v>
      </c>
      <c r="E50" s="43"/>
      <c r="F50" s="19">
        <f t="shared" si="0"/>
        <v>0</v>
      </c>
      <c r="G50" s="44"/>
    </row>
    <row r="51" spans="1:7" x14ac:dyDescent="0.2">
      <c r="A51" s="9">
        <v>50</v>
      </c>
      <c r="B51" s="21" t="s">
        <v>19</v>
      </c>
      <c r="C51" s="10" t="s">
        <v>1</v>
      </c>
      <c r="D51" s="10">
        <v>10</v>
      </c>
      <c r="E51" s="43"/>
      <c r="F51" s="19">
        <f t="shared" si="0"/>
        <v>0</v>
      </c>
      <c r="G51" s="44"/>
    </row>
    <row r="52" spans="1:7" x14ac:dyDescent="0.2">
      <c r="A52" s="9">
        <v>51</v>
      </c>
      <c r="B52" s="21" t="s">
        <v>20</v>
      </c>
      <c r="C52" s="10" t="s">
        <v>1</v>
      </c>
      <c r="D52" s="10">
        <v>10</v>
      </c>
      <c r="E52" s="43"/>
      <c r="F52" s="19">
        <f t="shared" si="0"/>
        <v>0</v>
      </c>
      <c r="G52" s="44"/>
    </row>
    <row r="53" spans="1:7" x14ac:dyDescent="0.2">
      <c r="A53" s="9">
        <v>52</v>
      </c>
      <c r="B53" s="21" t="s">
        <v>24</v>
      </c>
      <c r="C53" s="10" t="s">
        <v>1</v>
      </c>
      <c r="D53" s="10">
        <v>5</v>
      </c>
      <c r="E53" s="43"/>
      <c r="F53" s="19">
        <f t="shared" si="0"/>
        <v>0</v>
      </c>
      <c r="G53" s="44"/>
    </row>
    <row r="54" spans="1:7" x14ac:dyDescent="0.2">
      <c r="A54" s="9">
        <v>53</v>
      </c>
      <c r="B54" s="21" t="s">
        <v>21</v>
      </c>
      <c r="C54" s="10" t="s">
        <v>1</v>
      </c>
      <c r="D54" s="10">
        <v>2</v>
      </c>
      <c r="E54" s="43"/>
      <c r="F54" s="19">
        <f t="shared" si="0"/>
        <v>0</v>
      </c>
      <c r="G54" s="44"/>
    </row>
    <row r="55" spans="1:7" x14ac:dyDescent="0.2">
      <c r="A55" s="9">
        <v>54</v>
      </c>
      <c r="B55" s="21" t="s">
        <v>58</v>
      </c>
      <c r="C55" s="10" t="s">
        <v>1</v>
      </c>
      <c r="D55" s="10">
        <v>3</v>
      </c>
      <c r="E55" s="43"/>
      <c r="F55" s="19">
        <f t="shared" si="0"/>
        <v>0</v>
      </c>
      <c r="G55" s="44"/>
    </row>
    <row r="56" spans="1:7" x14ac:dyDescent="0.2">
      <c r="A56" s="9">
        <v>55</v>
      </c>
      <c r="B56" s="21" t="s">
        <v>73</v>
      </c>
      <c r="C56" s="10" t="s">
        <v>1</v>
      </c>
      <c r="D56" s="10">
        <v>3</v>
      </c>
      <c r="E56" s="43"/>
      <c r="F56" s="19">
        <f t="shared" si="0"/>
        <v>0</v>
      </c>
      <c r="G56" s="44"/>
    </row>
    <row r="57" spans="1:7" x14ac:dyDescent="0.2">
      <c r="A57" s="9">
        <v>56</v>
      </c>
      <c r="B57" s="21" t="s">
        <v>23</v>
      </c>
      <c r="C57" s="10" t="s">
        <v>1</v>
      </c>
      <c r="D57" s="10">
        <v>20</v>
      </c>
      <c r="E57" s="43"/>
      <c r="F57" s="19">
        <f t="shared" si="0"/>
        <v>0</v>
      </c>
      <c r="G57" s="44"/>
    </row>
    <row r="58" spans="1:7" ht="13.5" customHeight="1" x14ac:dyDescent="0.2">
      <c r="A58" s="9">
        <v>57</v>
      </c>
      <c r="B58" s="23" t="s">
        <v>72</v>
      </c>
      <c r="C58" s="10" t="s">
        <v>1</v>
      </c>
      <c r="D58" s="10">
        <v>4</v>
      </c>
      <c r="E58" s="43"/>
      <c r="F58" s="19">
        <f t="shared" si="0"/>
        <v>0</v>
      </c>
      <c r="G58" s="44"/>
    </row>
    <row r="59" spans="1:7" x14ac:dyDescent="0.2">
      <c r="A59" s="9">
        <v>58</v>
      </c>
      <c r="B59" s="21" t="s">
        <v>32</v>
      </c>
      <c r="C59" s="10" t="s">
        <v>1</v>
      </c>
      <c r="D59" s="10">
        <v>4</v>
      </c>
      <c r="E59" s="43"/>
      <c r="F59" s="19">
        <f t="shared" si="0"/>
        <v>0</v>
      </c>
      <c r="G59" s="44"/>
    </row>
    <row r="60" spans="1:7" x14ac:dyDescent="0.2">
      <c r="A60" s="9">
        <v>59</v>
      </c>
      <c r="B60" s="24" t="s">
        <v>25</v>
      </c>
      <c r="C60" s="11" t="s">
        <v>14</v>
      </c>
      <c r="D60" s="11">
        <v>20</v>
      </c>
      <c r="E60" s="43"/>
      <c r="F60" s="19">
        <f t="shared" si="0"/>
        <v>0</v>
      </c>
      <c r="G60" s="44"/>
    </row>
    <row r="61" spans="1:7" x14ac:dyDescent="0.2">
      <c r="A61" s="9">
        <v>60</v>
      </c>
      <c r="B61" s="24" t="s">
        <v>97</v>
      </c>
      <c r="C61" s="10" t="s">
        <v>1</v>
      </c>
      <c r="D61" s="10">
        <v>30</v>
      </c>
      <c r="E61" s="43"/>
      <c r="F61" s="19">
        <f t="shared" si="0"/>
        <v>0</v>
      </c>
      <c r="G61" s="44"/>
    </row>
    <row r="62" spans="1:7" x14ac:dyDescent="0.2">
      <c r="A62" s="9">
        <v>61</v>
      </c>
      <c r="B62" s="21" t="s">
        <v>67</v>
      </c>
      <c r="C62" s="10" t="s">
        <v>1</v>
      </c>
      <c r="D62" s="10">
        <v>5</v>
      </c>
      <c r="E62" s="43"/>
      <c r="F62" s="19">
        <f t="shared" si="0"/>
        <v>0</v>
      </c>
      <c r="G62" s="44"/>
    </row>
    <row r="63" spans="1:7" x14ac:dyDescent="0.2">
      <c r="A63" s="9">
        <v>62</v>
      </c>
      <c r="B63" s="21" t="s">
        <v>66</v>
      </c>
      <c r="C63" s="10" t="s">
        <v>1</v>
      </c>
      <c r="D63" s="10">
        <v>5</v>
      </c>
      <c r="E63" s="43"/>
      <c r="F63" s="19">
        <f t="shared" si="0"/>
        <v>0</v>
      </c>
      <c r="G63" s="44"/>
    </row>
    <row r="64" spans="1:7" x14ac:dyDescent="0.2">
      <c r="A64" s="9">
        <v>63</v>
      </c>
      <c r="B64" s="21" t="s">
        <v>33</v>
      </c>
      <c r="C64" s="10" t="s">
        <v>1</v>
      </c>
      <c r="D64" s="10">
        <v>3</v>
      </c>
      <c r="E64" s="43"/>
      <c r="F64" s="19">
        <f t="shared" si="0"/>
        <v>0</v>
      </c>
      <c r="G64" s="44"/>
    </row>
    <row r="65" spans="1:15" x14ac:dyDescent="0.2">
      <c r="A65" s="9">
        <v>64</v>
      </c>
      <c r="B65" s="24" t="s">
        <v>102</v>
      </c>
      <c r="C65" s="10" t="s">
        <v>1</v>
      </c>
      <c r="D65" s="10">
        <v>50</v>
      </c>
      <c r="E65" s="43"/>
      <c r="F65" s="19">
        <f t="shared" si="0"/>
        <v>0</v>
      </c>
      <c r="G65" s="44"/>
    </row>
    <row r="66" spans="1:15" x14ac:dyDescent="0.2">
      <c r="A66" s="9">
        <v>65</v>
      </c>
      <c r="B66" s="24" t="s">
        <v>59</v>
      </c>
      <c r="C66" s="10" t="s">
        <v>1</v>
      </c>
      <c r="D66" s="10">
        <v>50</v>
      </c>
      <c r="E66" s="43"/>
      <c r="F66" s="19">
        <f t="shared" si="0"/>
        <v>0</v>
      </c>
      <c r="G66" s="44"/>
    </row>
    <row r="67" spans="1:15" x14ac:dyDescent="0.2">
      <c r="A67" s="9">
        <v>66</v>
      </c>
      <c r="B67" s="25" t="s">
        <v>60</v>
      </c>
      <c r="C67" s="11" t="s">
        <v>296</v>
      </c>
      <c r="D67" s="11">
        <v>10</v>
      </c>
      <c r="E67" s="43"/>
      <c r="F67" s="19">
        <f t="shared" ref="F67:F94" si="1">D67*E67</f>
        <v>0</v>
      </c>
      <c r="G67" s="44"/>
    </row>
    <row r="68" spans="1:15" x14ac:dyDescent="0.2">
      <c r="A68" s="9">
        <v>67</v>
      </c>
      <c r="B68" s="25" t="s">
        <v>61</v>
      </c>
      <c r="C68" s="35" t="s">
        <v>296</v>
      </c>
      <c r="D68" s="11">
        <v>7</v>
      </c>
      <c r="E68" s="43"/>
      <c r="F68" s="19">
        <f t="shared" si="1"/>
        <v>0</v>
      </c>
      <c r="G68" s="44"/>
    </row>
    <row r="69" spans="1:15" x14ac:dyDescent="0.2">
      <c r="A69" s="9">
        <v>68</v>
      </c>
      <c r="B69" s="25" t="s">
        <v>62</v>
      </c>
      <c r="C69" s="35" t="s">
        <v>296</v>
      </c>
      <c r="D69" s="11">
        <v>5</v>
      </c>
      <c r="E69" s="43"/>
      <c r="F69" s="19">
        <f t="shared" si="1"/>
        <v>0</v>
      </c>
      <c r="G69" s="44"/>
    </row>
    <row r="70" spans="1:15" x14ac:dyDescent="0.2">
      <c r="A70" s="9">
        <v>69</v>
      </c>
      <c r="B70" s="21" t="s">
        <v>69</v>
      </c>
      <c r="C70" s="10" t="s">
        <v>1</v>
      </c>
      <c r="D70" s="10">
        <v>10</v>
      </c>
      <c r="E70" s="43"/>
      <c r="F70" s="19">
        <f t="shared" si="1"/>
        <v>0</v>
      </c>
      <c r="G70" s="44"/>
    </row>
    <row r="71" spans="1:15" x14ac:dyDescent="0.2">
      <c r="A71" s="9">
        <v>70</v>
      </c>
      <c r="B71" s="21" t="s">
        <v>10</v>
      </c>
      <c r="C71" s="11" t="s">
        <v>9</v>
      </c>
      <c r="D71" s="11">
        <v>100</v>
      </c>
      <c r="E71" s="43"/>
      <c r="F71" s="19">
        <f t="shared" si="1"/>
        <v>0</v>
      </c>
      <c r="G71" s="44"/>
      <c r="H71" s="17"/>
      <c r="I71" s="17"/>
      <c r="K71" s="17"/>
      <c r="L71" s="17"/>
      <c r="M71" s="17"/>
      <c r="N71" s="17"/>
      <c r="O71" s="18"/>
    </row>
    <row r="72" spans="1:15" x14ac:dyDescent="0.2">
      <c r="A72" s="9">
        <v>71</v>
      </c>
      <c r="B72" s="21" t="s">
        <v>22</v>
      </c>
      <c r="C72" s="11" t="s">
        <v>9</v>
      </c>
      <c r="D72" s="11">
        <v>100</v>
      </c>
      <c r="E72" s="43"/>
      <c r="F72" s="19">
        <f t="shared" si="1"/>
        <v>0</v>
      </c>
      <c r="G72" s="44"/>
      <c r="H72" s="17"/>
      <c r="I72" s="17"/>
      <c r="K72" s="17"/>
      <c r="L72" s="17"/>
      <c r="M72" s="17"/>
      <c r="N72" s="17"/>
      <c r="O72" s="18"/>
    </row>
    <row r="73" spans="1:15" x14ac:dyDescent="0.2">
      <c r="A73" s="9">
        <v>72</v>
      </c>
      <c r="B73" s="24" t="s">
        <v>13</v>
      </c>
      <c r="C73" s="14" t="s">
        <v>64</v>
      </c>
      <c r="D73" s="14">
        <v>100</v>
      </c>
      <c r="E73" s="43"/>
      <c r="F73" s="19">
        <f t="shared" si="1"/>
        <v>0</v>
      </c>
      <c r="G73" s="44"/>
      <c r="H73" s="17"/>
      <c r="I73" s="17"/>
      <c r="K73" s="17"/>
      <c r="L73" s="17"/>
      <c r="M73" s="17"/>
      <c r="N73" s="17"/>
      <c r="O73" s="18"/>
    </row>
    <row r="74" spans="1:15" x14ac:dyDescent="0.2">
      <c r="A74" s="9">
        <v>73</v>
      </c>
      <c r="B74" s="21" t="s">
        <v>70</v>
      </c>
      <c r="C74" s="10" t="s">
        <v>1</v>
      </c>
      <c r="D74" s="10">
        <v>5</v>
      </c>
      <c r="E74" s="43"/>
      <c r="F74" s="19">
        <f t="shared" si="1"/>
        <v>0</v>
      </c>
      <c r="G74" s="44"/>
      <c r="I74" s="5"/>
      <c r="K74" s="5"/>
      <c r="L74" s="5"/>
      <c r="M74" s="5"/>
      <c r="N74" s="5"/>
    </row>
    <row r="75" spans="1:15" x14ac:dyDescent="0.2">
      <c r="A75" s="9">
        <v>74</v>
      </c>
      <c r="B75" s="21" t="s">
        <v>71</v>
      </c>
      <c r="C75" s="10" t="s">
        <v>1</v>
      </c>
      <c r="D75" s="10">
        <v>200</v>
      </c>
      <c r="E75" s="43"/>
      <c r="F75" s="19">
        <f t="shared" si="1"/>
        <v>0</v>
      </c>
      <c r="G75" s="44"/>
      <c r="I75" s="5"/>
      <c r="K75" s="5"/>
      <c r="L75" s="5"/>
      <c r="M75" s="5"/>
      <c r="N75" s="5"/>
    </row>
    <row r="76" spans="1:15" x14ac:dyDescent="0.2">
      <c r="A76" s="9">
        <v>75</v>
      </c>
      <c r="B76" s="21" t="s">
        <v>63</v>
      </c>
      <c r="C76" s="11" t="s">
        <v>297</v>
      </c>
      <c r="D76" s="11">
        <v>1</v>
      </c>
      <c r="E76" s="43"/>
      <c r="F76" s="19">
        <f t="shared" si="1"/>
        <v>0</v>
      </c>
      <c r="G76" s="44"/>
      <c r="H76" s="5"/>
      <c r="I76" s="5"/>
      <c r="K76" s="5"/>
      <c r="L76" s="5"/>
      <c r="M76" s="5"/>
      <c r="N76" s="5"/>
    </row>
    <row r="77" spans="1:15" s="2" customFormat="1" x14ac:dyDescent="0.2">
      <c r="A77" s="9">
        <v>76</v>
      </c>
      <c r="B77" s="21" t="s">
        <v>68</v>
      </c>
      <c r="C77" s="11" t="s">
        <v>296</v>
      </c>
      <c r="D77" s="11">
        <v>1</v>
      </c>
      <c r="E77" s="43"/>
      <c r="F77" s="19">
        <f t="shared" si="1"/>
        <v>0</v>
      </c>
      <c r="G77" s="44"/>
      <c r="H77" s="5"/>
      <c r="I77" s="5"/>
      <c r="J77" s="1"/>
      <c r="K77" s="5"/>
      <c r="L77" s="5"/>
      <c r="M77" s="5"/>
      <c r="N77" s="5"/>
    </row>
    <row r="78" spans="1:15" s="2" customFormat="1" x14ac:dyDescent="0.2">
      <c r="A78" s="9">
        <v>77</v>
      </c>
      <c r="B78" s="21" t="s">
        <v>26</v>
      </c>
      <c r="C78" s="10" t="s">
        <v>1</v>
      </c>
      <c r="D78" s="10">
        <v>10</v>
      </c>
      <c r="E78" s="43"/>
      <c r="F78" s="19">
        <f t="shared" si="1"/>
        <v>0</v>
      </c>
      <c r="G78" s="44"/>
      <c r="H78" s="5"/>
      <c r="I78" s="5"/>
      <c r="J78" s="1"/>
      <c r="K78" s="5"/>
      <c r="L78" s="5"/>
      <c r="M78" s="5"/>
      <c r="N78" s="5"/>
    </row>
    <row r="79" spans="1:15" s="2" customFormat="1" x14ac:dyDescent="0.2">
      <c r="A79" s="9">
        <v>78</v>
      </c>
      <c r="B79" s="21" t="s">
        <v>27</v>
      </c>
      <c r="C79" s="10" t="s">
        <v>1</v>
      </c>
      <c r="D79" s="10">
        <v>100</v>
      </c>
      <c r="E79" s="43"/>
      <c r="F79" s="19">
        <f t="shared" si="1"/>
        <v>0</v>
      </c>
      <c r="G79" s="44"/>
      <c r="H79" s="5"/>
      <c r="I79" s="5"/>
      <c r="J79" s="1"/>
      <c r="K79" s="5"/>
      <c r="L79" s="5"/>
      <c r="M79" s="5"/>
      <c r="N79" s="5"/>
    </row>
    <row r="80" spans="1:15" x14ac:dyDescent="0.2">
      <c r="A80" s="9">
        <v>79</v>
      </c>
      <c r="B80" s="21" t="s">
        <v>28</v>
      </c>
      <c r="C80" s="10" t="s">
        <v>1</v>
      </c>
      <c r="D80" s="10">
        <v>200</v>
      </c>
      <c r="E80" s="43"/>
      <c r="F80" s="19">
        <f t="shared" si="1"/>
        <v>0</v>
      </c>
      <c r="G80" s="44"/>
      <c r="I80" s="5"/>
      <c r="K80" s="5"/>
      <c r="L80" s="5"/>
      <c r="M80" s="5"/>
      <c r="N80" s="5"/>
    </row>
    <row r="81" spans="1:14" x14ac:dyDescent="0.2">
      <c r="A81" s="9">
        <v>80</v>
      </c>
      <c r="B81" s="21" t="s">
        <v>29</v>
      </c>
      <c r="C81" s="10" t="s">
        <v>1</v>
      </c>
      <c r="D81" s="10">
        <v>90</v>
      </c>
      <c r="E81" s="43"/>
      <c r="F81" s="19">
        <f t="shared" si="1"/>
        <v>0</v>
      </c>
      <c r="G81" s="44"/>
      <c r="H81" s="5"/>
      <c r="I81" s="5"/>
      <c r="K81" s="5"/>
      <c r="L81" s="5"/>
      <c r="M81" s="5"/>
      <c r="N81" s="5"/>
    </row>
    <row r="82" spans="1:14" x14ac:dyDescent="0.2">
      <c r="A82" s="9">
        <v>81</v>
      </c>
      <c r="B82" s="22" t="s">
        <v>80</v>
      </c>
      <c r="C82" s="11" t="s">
        <v>14</v>
      </c>
      <c r="D82" s="11">
        <v>100</v>
      </c>
      <c r="E82" s="43"/>
      <c r="F82" s="19">
        <f t="shared" si="1"/>
        <v>0</v>
      </c>
      <c r="G82" s="44"/>
      <c r="H82" s="5"/>
      <c r="I82" s="5"/>
      <c r="K82" s="5"/>
      <c r="L82" s="5"/>
      <c r="M82" s="5"/>
      <c r="N82" s="5"/>
    </row>
    <row r="83" spans="1:14" x14ac:dyDescent="0.2">
      <c r="A83" s="9">
        <v>82</v>
      </c>
      <c r="B83" s="22" t="s">
        <v>96</v>
      </c>
      <c r="C83" s="11" t="s">
        <v>14</v>
      </c>
      <c r="D83" s="11">
        <v>70</v>
      </c>
      <c r="E83" s="43"/>
      <c r="F83" s="19">
        <f t="shared" si="1"/>
        <v>0</v>
      </c>
      <c r="G83" s="44"/>
      <c r="I83" s="5"/>
      <c r="K83" s="5"/>
      <c r="L83" s="5"/>
      <c r="M83" s="5"/>
      <c r="N83" s="5"/>
    </row>
    <row r="84" spans="1:14" x14ac:dyDescent="0.2">
      <c r="A84" s="9">
        <v>83</v>
      </c>
      <c r="B84" s="22" t="s">
        <v>81</v>
      </c>
      <c r="C84" s="11" t="s">
        <v>14</v>
      </c>
      <c r="D84" s="11">
        <v>30</v>
      </c>
      <c r="E84" s="43"/>
      <c r="F84" s="19">
        <f t="shared" si="1"/>
        <v>0</v>
      </c>
      <c r="G84" s="44"/>
      <c r="H84" s="5"/>
      <c r="I84" s="5"/>
      <c r="K84" s="5"/>
      <c r="L84" s="5"/>
      <c r="M84" s="5"/>
      <c r="N84" s="5"/>
    </row>
    <row r="85" spans="1:14" x14ac:dyDescent="0.2">
      <c r="A85" s="9">
        <v>84</v>
      </c>
      <c r="B85" s="22" t="s">
        <v>82</v>
      </c>
      <c r="C85" s="11" t="s">
        <v>1</v>
      </c>
      <c r="D85" s="11">
        <v>10</v>
      </c>
      <c r="E85" s="43"/>
      <c r="F85" s="19">
        <f t="shared" si="1"/>
        <v>0</v>
      </c>
      <c r="G85" s="44"/>
      <c r="H85" s="5"/>
      <c r="I85" s="5"/>
      <c r="K85" s="5"/>
      <c r="L85" s="5"/>
      <c r="M85" s="5"/>
      <c r="N85" s="5"/>
    </row>
    <row r="86" spans="1:14" x14ac:dyDescent="0.2">
      <c r="A86" s="9">
        <v>85</v>
      </c>
      <c r="B86" s="22" t="s">
        <v>83</v>
      </c>
      <c r="C86" s="11" t="s">
        <v>14</v>
      </c>
      <c r="D86" s="11">
        <v>50</v>
      </c>
      <c r="E86" s="43"/>
      <c r="F86" s="19">
        <f t="shared" si="1"/>
        <v>0</v>
      </c>
      <c r="G86" s="44"/>
      <c r="H86" s="5"/>
      <c r="I86" s="5"/>
      <c r="K86" s="5"/>
      <c r="L86" s="5"/>
      <c r="M86" s="5"/>
      <c r="N86" s="5"/>
    </row>
    <row r="87" spans="1:14" x14ac:dyDescent="0.2">
      <c r="A87" s="9">
        <v>86</v>
      </c>
      <c r="B87" s="22" t="s">
        <v>84</v>
      </c>
      <c r="C87" s="11" t="s">
        <v>14</v>
      </c>
      <c r="D87" s="11">
        <v>40</v>
      </c>
      <c r="E87" s="43"/>
      <c r="F87" s="19">
        <f t="shared" si="1"/>
        <v>0</v>
      </c>
      <c r="G87" s="44"/>
      <c r="H87" s="5"/>
      <c r="I87" s="5"/>
      <c r="K87" s="5"/>
      <c r="L87" s="5"/>
      <c r="M87" s="5"/>
      <c r="N87" s="5"/>
    </row>
    <row r="88" spans="1:14" x14ac:dyDescent="0.2">
      <c r="A88" s="9">
        <v>87</v>
      </c>
      <c r="B88" s="22" t="s">
        <v>85</v>
      </c>
      <c r="C88" s="11" t="s">
        <v>14</v>
      </c>
      <c r="D88" s="11">
        <v>1400</v>
      </c>
      <c r="E88" s="43"/>
      <c r="F88" s="19">
        <f t="shared" si="1"/>
        <v>0</v>
      </c>
      <c r="G88" s="44"/>
      <c r="H88" s="5"/>
      <c r="I88" s="5"/>
      <c r="K88" s="5"/>
      <c r="L88" s="5"/>
      <c r="M88" s="5"/>
      <c r="N88" s="5"/>
    </row>
    <row r="89" spans="1:14" x14ac:dyDescent="0.2">
      <c r="A89" s="9">
        <v>88</v>
      </c>
      <c r="B89" s="22" t="s">
        <v>86</v>
      </c>
      <c r="C89" s="11" t="s">
        <v>14</v>
      </c>
      <c r="D89" s="11">
        <v>250</v>
      </c>
      <c r="E89" s="43"/>
      <c r="F89" s="19">
        <f t="shared" si="1"/>
        <v>0</v>
      </c>
      <c r="G89" s="44"/>
      <c r="H89" s="5"/>
      <c r="I89" s="5"/>
      <c r="K89" s="5"/>
      <c r="L89" s="5"/>
      <c r="M89" s="5"/>
      <c r="N89" s="5"/>
    </row>
    <row r="90" spans="1:14" x14ac:dyDescent="0.2">
      <c r="A90" s="9">
        <v>89</v>
      </c>
      <c r="B90" s="22" t="s">
        <v>87</v>
      </c>
      <c r="C90" s="11" t="s">
        <v>1</v>
      </c>
      <c r="D90" s="11">
        <v>20</v>
      </c>
      <c r="E90" s="43"/>
      <c r="F90" s="19">
        <f t="shared" si="1"/>
        <v>0</v>
      </c>
      <c r="G90" s="44"/>
      <c r="H90" s="5"/>
      <c r="I90" s="5"/>
      <c r="K90" s="5"/>
      <c r="L90" s="5"/>
      <c r="M90" s="5"/>
      <c r="N90" s="5"/>
    </row>
    <row r="91" spans="1:14" x14ac:dyDescent="0.2">
      <c r="A91" s="9">
        <v>90</v>
      </c>
      <c r="B91" s="22" t="s">
        <v>88</v>
      </c>
      <c r="C91" s="11" t="s">
        <v>1</v>
      </c>
      <c r="D91" s="11">
        <v>45</v>
      </c>
      <c r="E91" s="43"/>
      <c r="F91" s="19">
        <f t="shared" si="1"/>
        <v>0</v>
      </c>
      <c r="G91" s="44"/>
      <c r="H91" s="5"/>
      <c r="I91" s="5"/>
      <c r="K91" s="5"/>
      <c r="L91" s="5"/>
      <c r="M91" s="5"/>
      <c r="N91" s="5"/>
    </row>
    <row r="92" spans="1:14" x14ac:dyDescent="0.2">
      <c r="A92" s="9">
        <v>91</v>
      </c>
      <c r="B92" s="22" t="s">
        <v>89</v>
      </c>
      <c r="C92" s="11" t="s">
        <v>1</v>
      </c>
      <c r="D92" s="11">
        <v>4</v>
      </c>
      <c r="E92" s="43"/>
      <c r="F92" s="19">
        <f t="shared" si="1"/>
        <v>0</v>
      </c>
      <c r="G92" s="44"/>
      <c r="H92" s="5"/>
      <c r="I92" s="5"/>
      <c r="K92" s="5"/>
      <c r="L92" s="5"/>
      <c r="M92" s="5"/>
      <c r="N92" s="5"/>
    </row>
    <row r="93" spans="1:14" x14ac:dyDescent="0.2">
      <c r="A93" s="9">
        <v>92</v>
      </c>
      <c r="B93" s="26" t="s">
        <v>91</v>
      </c>
      <c r="C93" s="11" t="s">
        <v>1</v>
      </c>
      <c r="D93" s="11">
        <v>4</v>
      </c>
      <c r="E93" s="43"/>
      <c r="F93" s="19">
        <f t="shared" si="1"/>
        <v>0</v>
      </c>
      <c r="G93" s="44"/>
      <c r="H93" s="5"/>
      <c r="I93" s="5"/>
      <c r="K93" s="5"/>
      <c r="L93" s="5"/>
      <c r="M93" s="5"/>
      <c r="N93" s="5"/>
    </row>
    <row r="94" spans="1:14" ht="25.5" x14ac:dyDescent="0.2">
      <c r="A94" s="9">
        <v>93</v>
      </c>
      <c r="B94" s="27" t="s">
        <v>92</v>
      </c>
      <c r="C94" s="11" t="s">
        <v>1</v>
      </c>
      <c r="D94" s="11">
        <v>5</v>
      </c>
      <c r="E94" s="43"/>
      <c r="F94" s="19">
        <f t="shared" si="1"/>
        <v>0</v>
      </c>
      <c r="G94" s="44"/>
      <c r="H94" s="5"/>
      <c r="I94" s="5"/>
      <c r="K94" s="5"/>
      <c r="L94" s="5"/>
      <c r="M94" s="5"/>
      <c r="N94" s="5"/>
    </row>
    <row r="95" spans="1:14" ht="25.5" x14ac:dyDescent="0.2">
      <c r="B95" s="1"/>
      <c r="E95" s="36" t="s">
        <v>295</v>
      </c>
      <c r="F95" s="28">
        <f>SUM(F2:F94)</f>
        <v>0</v>
      </c>
      <c r="H95" s="5"/>
      <c r="I95" s="5"/>
      <c r="J95" s="5"/>
      <c r="K95" s="5"/>
      <c r="L95" s="5"/>
      <c r="M95" s="5"/>
      <c r="N95" s="5"/>
    </row>
    <row r="96" spans="1:14" x14ac:dyDescent="0.2">
      <c r="B96" s="1"/>
      <c r="E96" s="6"/>
      <c r="H96" s="5"/>
      <c r="I96" s="5"/>
      <c r="J96" s="5"/>
      <c r="K96" s="5"/>
      <c r="L96" s="5"/>
      <c r="M96" s="5"/>
      <c r="N96" s="17"/>
    </row>
    <row r="97" spans="2:14" x14ac:dyDescent="0.2">
      <c r="B97" s="1"/>
      <c r="E97" s="6"/>
      <c r="H97" s="5"/>
      <c r="I97" s="5"/>
      <c r="J97" s="5"/>
      <c r="K97" s="5"/>
      <c r="L97" s="5"/>
      <c r="M97" s="5"/>
      <c r="N97" s="5"/>
    </row>
    <row r="98" spans="2:14" x14ac:dyDescent="0.2">
      <c r="B98" s="1"/>
      <c r="E98" s="6"/>
      <c r="H98" s="5"/>
      <c r="I98" s="5"/>
      <c r="J98" s="5"/>
      <c r="K98" s="5"/>
      <c r="L98" s="5"/>
      <c r="M98" s="5"/>
      <c r="N98" s="5"/>
    </row>
    <row r="99" spans="2:14" x14ac:dyDescent="0.2">
      <c r="B99" s="1"/>
      <c r="E99" s="6"/>
      <c r="H99" s="5"/>
      <c r="I99" s="5"/>
      <c r="J99" s="5"/>
      <c r="K99" s="5"/>
      <c r="L99" s="5"/>
      <c r="M99" s="5"/>
      <c r="N99" s="5"/>
    </row>
    <row r="100" spans="2:14" x14ac:dyDescent="0.2">
      <c r="B100" s="1"/>
      <c r="E100" s="6"/>
      <c r="H100" s="5"/>
      <c r="I100" s="5"/>
      <c r="J100" s="5"/>
      <c r="K100" s="5"/>
      <c r="L100" s="5"/>
      <c r="M100" s="5"/>
      <c r="N100" s="5"/>
    </row>
    <row r="101" spans="2:14" x14ac:dyDescent="0.2">
      <c r="B101" s="1"/>
      <c r="E101" s="6"/>
      <c r="H101" s="5"/>
      <c r="I101" s="5"/>
      <c r="J101" s="5"/>
      <c r="K101" s="5"/>
      <c r="L101" s="5"/>
      <c r="M101" s="5"/>
      <c r="N101" s="5"/>
    </row>
    <row r="102" spans="2:14" x14ac:dyDescent="0.2">
      <c r="B102" s="1"/>
      <c r="E102" s="6"/>
      <c r="H102" s="5"/>
      <c r="I102" s="5"/>
      <c r="J102" s="5"/>
      <c r="K102" s="5"/>
      <c r="L102" s="5"/>
      <c r="M102" s="5"/>
      <c r="N102" s="5"/>
    </row>
    <row r="103" spans="2:14" x14ac:dyDescent="0.2">
      <c r="B103" s="1"/>
      <c r="E103" s="6"/>
      <c r="H103" s="5"/>
      <c r="I103" s="5"/>
      <c r="J103" s="5"/>
      <c r="K103" s="5"/>
      <c r="L103" s="5"/>
      <c r="M103" s="5"/>
      <c r="N103" s="5"/>
    </row>
    <row r="104" spans="2:14" x14ac:dyDescent="0.2">
      <c r="B104" s="1"/>
      <c r="E104" s="6"/>
      <c r="H104" s="5"/>
      <c r="I104" s="5"/>
      <c r="J104" s="5"/>
      <c r="K104" s="5"/>
      <c r="L104" s="5"/>
      <c r="M104" s="5"/>
      <c r="N104" s="5"/>
    </row>
    <row r="105" spans="2:14" x14ac:dyDescent="0.2">
      <c r="B105" s="1"/>
      <c r="E105" s="6"/>
      <c r="H105" s="5"/>
      <c r="I105" s="5"/>
      <c r="J105" s="5"/>
      <c r="K105" s="5"/>
      <c r="L105" s="5"/>
      <c r="M105" s="5"/>
      <c r="N105" s="5"/>
    </row>
    <row r="106" spans="2:14" x14ac:dyDescent="0.2">
      <c r="B106" s="1"/>
      <c r="E106" s="6"/>
      <c r="I106" s="5"/>
      <c r="J106" s="5"/>
      <c r="K106" s="5"/>
      <c r="L106" s="5"/>
      <c r="M106" s="5"/>
      <c r="N106" s="5"/>
    </row>
    <row r="107" spans="2:14" x14ac:dyDescent="0.2">
      <c r="B107" s="1"/>
      <c r="E107" s="6"/>
      <c r="I107" s="5"/>
      <c r="J107" s="5"/>
      <c r="K107" s="5"/>
      <c r="L107" s="5"/>
      <c r="M107" s="5"/>
      <c r="N107" s="5"/>
    </row>
    <row r="108" spans="2:14" x14ac:dyDescent="0.2">
      <c r="B108" s="1"/>
      <c r="E108" s="6"/>
      <c r="I108" s="5"/>
      <c r="J108" s="5"/>
      <c r="K108" s="5"/>
      <c r="L108" s="5"/>
      <c r="M108" s="5"/>
      <c r="N108" s="5"/>
    </row>
    <row r="109" spans="2:14" x14ac:dyDescent="0.2">
      <c r="B109" s="1"/>
      <c r="E109" s="6"/>
      <c r="I109" s="5"/>
      <c r="J109" s="5"/>
      <c r="K109" s="5"/>
      <c r="L109" s="5"/>
      <c r="M109" s="5"/>
      <c r="N109" s="5"/>
    </row>
    <row r="110" spans="2:14" x14ac:dyDescent="0.2">
      <c r="B110" s="1"/>
      <c r="E110" s="6"/>
      <c r="H110" s="5"/>
      <c r="I110" s="5"/>
      <c r="J110" s="5"/>
      <c r="K110" s="5"/>
      <c r="L110" s="5"/>
      <c r="M110" s="5"/>
      <c r="N110" s="5"/>
    </row>
    <row r="111" spans="2:14" x14ac:dyDescent="0.2">
      <c r="B111" s="1"/>
      <c r="E111" s="6"/>
      <c r="H111" s="5"/>
      <c r="I111" s="5"/>
      <c r="J111" s="5"/>
      <c r="K111" s="5"/>
      <c r="L111" s="5"/>
      <c r="M111" s="5"/>
      <c r="N111" s="5"/>
    </row>
    <row r="112" spans="2:14" x14ac:dyDescent="0.2">
      <c r="B112" s="1"/>
      <c r="E112" s="6"/>
      <c r="H112" s="5"/>
      <c r="I112" s="5"/>
      <c r="J112" s="5"/>
      <c r="K112" s="5"/>
      <c r="L112" s="5"/>
      <c r="M112" s="5"/>
      <c r="N112" s="5"/>
    </row>
    <row r="113" spans="2:14" x14ac:dyDescent="0.2">
      <c r="B113" s="1"/>
      <c r="E113" s="6"/>
      <c r="I113" s="5"/>
      <c r="J113" s="5"/>
      <c r="K113" s="5"/>
      <c r="L113" s="5"/>
      <c r="M113" s="5"/>
      <c r="N113" s="5"/>
    </row>
    <row r="114" spans="2:14" x14ac:dyDescent="0.2">
      <c r="B114" s="1"/>
      <c r="E114" s="6"/>
      <c r="I114" s="5"/>
      <c r="J114" s="5"/>
      <c r="K114" s="5"/>
      <c r="L114" s="5"/>
      <c r="M114" s="5"/>
      <c r="N114" s="5"/>
    </row>
    <row r="115" spans="2:14" x14ac:dyDescent="0.2">
      <c r="B115" s="1"/>
      <c r="E115" s="6"/>
      <c r="H115" s="5"/>
      <c r="I115" s="5"/>
      <c r="J115" s="5"/>
      <c r="K115" s="5"/>
      <c r="L115" s="5"/>
      <c r="M115" s="5"/>
      <c r="N115" s="5"/>
    </row>
    <row r="116" spans="2:14" x14ac:dyDescent="0.2">
      <c r="B116" s="1"/>
      <c r="E116" s="6"/>
      <c r="H116" s="5"/>
      <c r="I116" s="5"/>
      <c r="J116" s="5"/>
      <c r="K116" s="5"/>
      <c r="L116" s="5"/>
      <c r="M116" s="5"/>
      <c r="N116" s="5"/>
    </row>
    <row r="117" spans="2:14" x14ac:dyDescent="0.2">
      <c r="B117" s="1"/>
      <c r="E117" s="6"/>
      <c r="I117" s="5"/>
      <c r="J117" s="5"/>
      <c r="K117" s="5"/>
      <c r="L117" s="5"/>
      <c r="M117" s="5"/>
      <c r="N117" s="5"/>
    </row>
    <row r="118" spans="2:14" x14ac:dyDescent="0.2">
      <c r="B118" s="1"/>
      <c r="E118" s="6"/>
    </row>
    <row r="119" spans="2:14" x14ac:dyDescent="0.2">
      <c r="B119" s="1"/>
      <c r="E119" s="6"/>
    </row>
    <row r="120" spans="2:14" x14ac:dyDescent="0.2">
      <c r="B120" s="1"/>
      <c r="E120" s="6"/>
    </row>
    <row r="121" spans="2:14" x14ac:dyDescent="0.2">
      <c r="B121" s="1"/>
      <c r="E121" s="6"/>
    </row>
    <row r="122" spans="2:14" x14ac:dyDescent="0.2">
      <c r="B122" s="1"/>
      <c r="E122" s="6"/>
    </row>
    <row r="123" spans="2:14" x14ac:dyDescent="0.2">
      <c r="B123" s="1"/>
      <c r="E123" s="6"/>
    </row>
    <row r="124" spans="2:14" x14ac:dyDescent="0.2">
      <c r="B124" s="1"/>
      <c r="E124" s="6"/>
    </row>
    <row r="125" spans="2:14" x14ac:dyDescent="0.2">
      <c r="B125" s="1"/>
      <c r="E125" s="6"/>
    </row>
    <row r="126" spans="2:14" x14ac:dyDescent="0.2">
      <c r="B126" s="1"/>
      <c r="E126" s="6"/>
    </row>
    <row r="127" spans="2:14" x14ac:dyDescent="0.2">
      <c r="B127" s="1"/>
      <c r="E127" s="6"/>
    </row>
    <row r="128" spans="2:14" x14ac:dyDescent="0.2">
      <c r="B128" s="1"/>
      <c r="E128" s="6"/>
    </row>
    <row r="129" spans="2:5" x14ac:dyDescent="0.2">
      <c r="B129" s="1"/>
      <c r="E129" s="6"/>
    </row>
    <row r="130" spans="2:5" x14ac:dyDescent="0.2">
      <c r="B130" s="1"/>
      <c r="E130" s="6"/>
    </row>
    <row r="131" spans="2:5" x14ac:dyDescent="0.2">
      <c r="B131" s="1"/>
      <c r="E131" s="6"/>
    </row>
    <row r="132" spans="2:5" x14ac:dyDescent="0.2">
      <c r="B132" s="1"/>
      <c r="E132" s="6"/>
    </row>
    <row r="133" spans="2:5" x14ac:dyDescent="0.2">
      <c r="B133" s="1"/>
      <c r="E133" s="6"/>
    </row>
    <row r="134" spans="2:5" x14ac:dyDescent="0.2">
      <c r="B134" s="1"/>
      <c r="E134" s="6"/>
    </row>
    <row r="135" spans="2:5" x14ac:dyDescent="0.2">
      <c r="B135" s="1"/>
      <c r="E135" s="6"/>
    </row>
    <row r="136" spans="2:5" x14ac:dyDescent="0.2">
      <c r="B136" s="1"/>
      <c r="E136" s="6"/>
    </row>
    <row r="137" spans="2:5" x14ac:dyDescent="0.2">
      <c r="B137" s="1"/>
      <c r="E137" s="6"/>
    </row>
    <row r="138" spans="2:5" x14ac:dyDescent="0.2">
      <c r="B138" s="1"/>
      <c r="E138" s="6"/>
    </row>
    <row r="139" spans="2:5" x14ac:dyDescent="0.2">
      <c r="B139" s="1"/>
      <c r="E139" s="6"/>
    </row>
    <row r="140" spans="2:5" x14ac:dyDescent="0.2">
      <c r="B140" s="1"/>
      <c r="E140" s="6"/>
    </row>
    <row r="141" spans="2:5" x14ac:dyDescent="0.2">
      <c r="B141" s="1"/>
      <c r="E141" s="6"/>
    </row>
    <row r="142" spans="2:5" x14ac:dyDescent="0.2">
      <c r="B142" s="1"/>
      <c r="E142" s="6"/>
    </row>
    <row r="143" spans="2:5" x14ac:dyDescent="0.2">
      <c r="B143" s="1"/>
      <c r="E143" s="6"/>
    </row>
    <row r="144" spans="2:5" x14ac:dyDescent="0.2">
      <c r="B144" s="1"/>
      <c r="E144" s="6"/>
    </row>
    <row r="145" spans="2:5" x14ac:dyDescent="0.2">
      <c r="B145" s="1"/>
      <c r="E145" s="6"/>
    </row>
    <row r="146" spans="2:5" x14ac:dyDescent="0.2">
      <c r="B146" s="1"/>
      <c r="E146" s="6"/>
    </row>
    <row r="147" spans="2:5" x14ac:dyDescent="0.2">
      <c r="B147" s="1"/>
      <c r="E147" s="6"/>
    </row>
    <row r="148" spans="2:5" x14ac:dyDescent="0.2">
      <c r="B148" s="1"/>
      <c r="E148" s="6"/>
    </row>
    <row r="149" spans="2:5" x14ac:dyDescent="0.2">
      <c r="B149" s="1"/>
      <c r="E149" s="6"/>
    </row>
    <row r="150" spans="2:5" x14ac:dyDescent="0.2">
      <c r="B150" s="1"/>
      <c r="E150" s="6"/>
    </row>
    <row r="151" spans="2:5" x14ac:dyDescent="0.2">
      <c r="B151" s="1"/>
      <c r="E151" s="6"/>
    </row>
    <row r="152" spans="2:5" x14ac:dyDescent="0.2">
      <c r="B152" s="1"/>
      <c r="E152" s="6"/>
    </row>
    <row r="153" spans="2:5" x14ac:dyDescent="0.2">
      <c r="B153" s="1"/>
      <c r="E153" s="6"/>
    </row>
    <row r="154" spans="2:5" x14ac:dyDescent="0.2">
      <c r="B154" s="1"/>
      <c r="E154" s="6"/>
    </row>
    <row r="155" spans="2:5" x14ac:dyDescent="0.2">
      <c r="B155" s="1"/>
      <c r="E155" s="6"/>
    </row>
    <row r="156" spans="2:5" x14ac:dyDescent="0.2">
      <c r="B156" s="1"/>
      <c r="E156" s="6"/>
    </row>
    <row r="157" spans="2:5" x14ac:dyDescent="0.2">
      <c r="B157" s="1"/>
      <c r="E157" s="6"/>
    </row>
    <row r="158" spans="2:5" x14ac:dyDescent="0.2">
      <c r="B158" s="1"/>
      <c r="E158" s="6"/>
    </row>
    <row r="159" spans="2:5" x14ac:dyDescent="0.2">
      <c r="B159" s="1"/>
      <c r="E159" s="6"/>
    </row>
    <row r="160" spans="2:5" x14ac:dyDescent="0.2">
      <c r="B160" s="1"/>
      <c r="E160" s="6"/>
    </row>
    <row r="161" spans="2:5" x14ac:dyDescent="0.2">
      <c r="B161" s="1"/>
      <c r="E161" s="6"/>
    </row>
    <row r="162" spans="2:5" x14ac:dyDescent="0.2">
      <c r="B162" s="1"/>
      <c r="E162" s="6"/>
    </row>
    <row r="163" spans="2:5" x14ac:dyDescent="0.2">
      <c r="B163" s="1"/>
      <c r="E163" s="6"/>
    </row>
    <row r="164" spans="2:5" x14ac:dyDescent="0.2">
      <c r="B164" s="1"/>
      <c r="E164" s="6"/>
    </row>
    <row r="165" spans="2:5" x14ac:dyDescent="0.2">
      <c r="B165" s="1"/>
      <c r="E165" s="6"/>
    </row>
    <row r="166" spans="2:5" x14ac:dyDescent="0.2">
      <c r="B166" s="1"/>
      <c r="E166" s="6"/>
    </row>
    <row r="167" spans="2:5" x14ac:dyDescent="0.2">
      <c r="B167" s="1"/>
    </row>
  </sheetData>
  <sheetProtection algorithmName="SHA-512" hashValue="7TppZnWpoqYScLoqTAIc5dAQCgtxfWHQ7uKs5qkETPEC/oAe5LzDoF6RBjJJpBfAVlVwgh7Eif65fbTGzLX0lg==" saltValue="O+l5AmzdchH/UdJibyj9nA==" spinCount="100000" sheet="1" objects="1" scenarios="1"/>
  <phoneticPr fontId="12" type="noConversion"/>
  <conditionalFormatting sqref="B78:B81 B71:B75 B63:B69 B18:B61 B2:B16">
    <cfRule type="duplicateValues" dxfId="10" priority="7"/>
  </conditionalFormatting>
  <conditionalFormatting sqref="B17">
    <cfRule type="duplicateValues" dxfId="9" priority="6"/>
  </conditionalFormatting>
  <conditionalFormatting sqref="B62">
    <cfRule type="duplicateValues" dxfId="8" priority="4"/>
  </conditionalFormatting>
  <conditionalFormatting sqref="B70">
    <cfRule type="duplicateValues" dxfId="7" priority="3"/>
  </conditionalFormatting>
  <conditionalFormatting sqref="B76:B77">
    <cfRule type="duplicateValues" dxfId="6" priority="2"/>
  </conditionalFormatting>
  <conditionalFormatting sqref="B93:B1048576 B1:B81">
    <cfRule type="duplicateValues" dxfId="5" priority="1"/>
  </conditionalFormatting>
  <conditionalFormatting sqref="B93:B1048576 B1">
    <cfRule type="duplicateValues" dxfId="4" priority="36"/>
  </conditionalFormatting>
  <pageMargins left="0.7" right="0.7" top="0.75" bottom="0.75" header="0.3" footer="0.3"/>
  <pageSetup paperSize="9" scale="97" fitToHeight="0" orientation="landscape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2B10A-6EE1-4436-9B99-2B5367AF0A7D}">
  <dimension ref="A1:E169"/>
  <sheetViews>
    <sheetView workbookViewId="0">
      <selection activeCell="D2" sqref="D2:D8"/>
    </sheetView>
  </sheetViews>
  <sheetFormatPr defaultRowHeight="12.75" x14ac:dyDescent="0.2"/>
  <cols>
    <col min="1" max="1" width="59.140625" style="30" customWidth="1"/>
    <col min="2" max="2" width="54" style="30" customWidth="1"/>
    <col min="3" max="4" width="29.7109375" style="29" customWidth="1"/>
    <col min="5" max="5" width="30.140625" style="29" customWidth="1"/>
    <col min="6" max="16384" width="9.140625" style="30"/>
  </cols>
  <sheetData>
    <row r="1" spans="1:5" ht="38.25" x14ac:dyDescent="0.2">
      <c r="A1" s="33" t="s">
        <v>104</v>
      </c>
      <c r="B1" s="33" t="s">
        <v>105</v>
      </c>
      <c r="C1" s="33" t="s">
        <v>291</v>
      </c>
      <c r="D1" s="33" t="s">
        <v>292</v>
      </c>
      <c r="E1" s="34" t="s">
        <v>293</v>
      </c>
    </row>
    <row r="2" spans="1:5" x14ac:dyDescent="0.2">
      <c r="A2" s="41" t="s">
        <v>106</v>
      </c>
      <c r="B2" s="12" t="s">
        <v>107</v>
      </c>
      <c r="C2" s="38">
        <v>9</v>
      </c>
      <c r="D2" s="45"/>
      <c r="E2" s="37">
        <f>C2*D2</f>
        <v>0</v>
      </c>
    </row>
    <row r="3" spans="1:5" x14ac:dyDescent="0.2">
      <c r="A3" s="41"/>
      <c r="B3" s="12" t="s">
        <v>108</v>
      </c>
      <c r="C3" s="39"/>
      <c r="D3" s="46"/>
      <c r="E3" s="37"/>
    </row>
    <row r="4" spans="1:5" x14ac:dyDescent="0.2">
      <c r="A4" s="41"/>
      <c r="B4" s="12" t="s">
        <v>109</v>
      </c>
      <c r="C4" s="39"/>
      <c r="D4" s="46"/>
      <c r="E4" s="37"/>
    </row>
    <row r="5" spans="1:5" x14ac:dyDescent="0.2">
      <c r="A5" s="41"/>
      <c r="B5" s="12" t="s">
        <v>110</v>
      </c>
      <c r="C5" s="39"/>
      <c r="D5" s="46"/>
      <c r="E5" s="37"/>
    </row>
    <row r="6" spans="1:5" x14ac:dyDescent="0.2">
      <c r="A6" s="41"/>
      <c r="B6" s="12" t="s">
        <v>111</v>
      </c>
      <c r="C6" s="39"/>
      <c r="D6" s="46"/>
      <c r="E6" s="37"/>
    </row>
    <row r="7" spans="1:5" x14ac:dyDescent="0.2">
      <c r="A7" s="41"/>
      <c r="B7" s="12" t="s">
        <v>112</v>
      </c>
      <c r="C7" s="39"/>
      <c r="D7" s="46"/>
      <c r="E7" s="37"/>
    </row>
    <row r="8" spans="1:5" x14ac:dyDescent="0.2">
      <c r="A8" s="41"/>
      <c r="B8" s="12" t="s">
        <v>113</v>
      </c>
      <c r="C8" s="40"/>
      <c r="D8" s="47"/>
      <c r="E8" s="37"/>
    </row>
    <row r="9" spans="1:5" x14ac:dyDescent="0.2">
      <c r="A9" s="41" t="s">
        <v>114</v>
      </c>
      <c r="B9" s="12" t="s">
        <v>115</v>
      </c>
      <c r="C9" s="38">
        <v>14</v>
      </c>
      <c r="D9" s="45"/>
      <c r="E9" s="37">
        <f>C9*D9</f>
        <v>0</v>
      </c>
    </row>
    <row r="10" spans="1:5" x14ac:dyDescent="0.2">
      <c r="A10" s="41"/>
      <c r="B10" s="12" t="s">
        <v>116</v>
      </c>
      <c r="C10" s="39"/>
      <c r="D10" s="46"/>
      <c r="E10" s="37"/>
    </row>
    <row r="11" spans="1:5" x14ac:dyDescent="0.2">
      <c r="A11" s="41"/>
      <c r="B11" s="12" t="s">
        <v>117</v>
      </c>
      <c r="C11" s="39"/>
      <c r="D11" s="46"/>
      <c r="E11" s="37"/>
    </row>
    <row r="12" spans="1:5" x14ac:dyDescent="0.2">
      <c r="A12" s="41"/>
      <c r="B12" s="12" t="s">
        <v>118</v>
      </c>
      <c r="C12" s="39"/>
      <c r="D12" s="46"/>
      <c r="E12" s="37"/>
    </row>
    <row r="13" spans="1:5" x14ac:dyDescent="0.2">
      <c r="A13" s="41"/>
      <c r="B13" s="12" t="s">
        <v>119</v>
      </c>
      <c r="C13" s="39"/>
      <c r="D13" s="46"/>
      <c r="E13" s="37"/>
    </row>
    <row r="14" spans="1:5" x14ac:dyDescent="0.2">
      <c r="A14" s="41"/>
      <c r="B14" s="12" t="s">
        <v>120</v>
      </c>
      <c r="C14" s="39"/>
      <c r="D14" s="46"/>
      <c r="E14" s="37"/>
    </row>
    <row r="15" spans="1:5" x14ac:dyDescent="0.2">
      <c r="A15" s="41"/>
      <c r="B15" s="12" t="s">
        <v>121</v>
      </c>
      <c r="C15" s="39"/>
      <c r="D15" s="46"/>
      <c r="E15" s="37"/>
    </row>
    <row r="16" spans="1:5" x14ac:dyDescent="0.2">
      <c r="A16" s="41"/>
      <c r="B16" s="12" t="s">
        <v>122</v>
      </c>
      <c r="C16" s="39"/>
      <c r="D16" s="46"/>
      <c r="E16" s="37"/>
    </row>
    <row r="17" spans="1:5" x14ac:dyDescent="0.2">
      <c r="A17" s="41"/>
      <c r="B17" s="12" t="s">
        <v>123</v>
      </c>
      <c r="C17" s="39"/>
      <c r="D17" s="46"/>
      <c r="E17" s="37"/>
    </row>
    <row r="18" spans="1:5" x14ac:dyDescent="0.2">
      <c r="A18" s="41"/>
      <c r="B18" s="12" t="s">
        <v>124</v>
      </c>
      <c r="C18" s="39"/>
      <c r="D18" s="46"/>
      <c r="E18" s="37"/>
    </row>
    <row r="19" spans="1:5" x14ac:dyDescent="0.2">
      <c r="A19" s="41"/>
      <c r="B19" s="12" t="s">
        <v>125</v>
      </c>
      <c r="C19" s="39"/>
      <c r="D19" s="46"/>
      <c r="E19" s="37"/>
    </row>
    <row r="20" spans="1:5" x14ac:dyDescent="0.2">
      <c r="A20" s="41"/>
      <c r="B20" s="12" t="s">
        <v>126</v>
      </c>
      <c r="C20" s="39"/>
      <c r="D20" s="46"/>
      <c r="E20" s="37"/>
    </row>
    <row r="21" spans="1:5" x14ac:dyDescent="0.2">
      <c r="A21" s="41"/>
      <c r="B21" s="12" t="s">
        <v>127</v>
      </c>
      <c r="C21" s="39"/>
      <c r="D21" s="46"/>
      <c r="E21" s="37"/>
    </row>
    <row r="22" spans="1:5" x14ac:dyDescent="0.2">
      <c r="A22" s="41"/>
      <c r="B22" s="12" t="s">
        <v>128</v>
      </c>
      <c r="C22" s="40"/>
      <c r="D22" s="47"/>
      <c r="E22" s="37"/>
    </row>
    <row r="23" spans="1:5" x14ac:dyDescent="0.2">
      <c r="A23" s="42" t="s">
        <v>129</v>
      </c>
      <c r="B23" s="12" t="s">
        <v>130</v>
      </c>
      <c r="C23" s="38">
        <v>15</v>
      </c>
      <c r="D23" s="45"/>
      <c r="E23" s="37">
        <f>C23*D23</f>
        <v>0</v>
      </c>
    </row>
    <row r="24" spans="1:5" x14ac:dyDescent="0.2">
      <c r="A24" s="42"/>
      <c r="B24" s="12" t="s">
        <v>131</v>
      </c>
      <c r="C24" s="39"/>
      <c r="D24" s="46"/>
      <c r="E24" s="37"/>
    </row>
    <row r="25" spans="1:5" x14ac:dyDescent="0.2">
      <c r="A25" s="42"/>
      <c r="B25" s="12" t="s">
        <v>132</v>
      </c>
      <c r="C25" s="39"/>
      <c r="D25" s="46"/>
      <c r="E25" s="37"/>
    </row>
    <row r="26" spans="1:5" x14ac:dyDescent="0.2">
      <c r="A26" s="42"/>
      <c r="B26" s="12" t="s">
        <v>133</v>
      </c>
      <c r="C26" s="39"/>
      <c r="D26" s="46"/>
      <c r="E26" s="37"/>
    </row>
    <row r="27" spans="1:5" x14ac:dyDescent="0.2">
      <c r="A27" s="42"/>
      <c r="B27" s="12" t="s">
        <v>134</v>
      </c>
      <c r="C27" s="39"/>
      <c r="D27" s="46"/>
      <c r="E27" s="37"/>
    </row>
    <row r="28" spans="1:5" x14ac:dyDescent="0.2">
      <c r="A28" s="42"/>
      <c r="B28" s="12" t="s">
        <v>135</v>
      </c>
      <c r="C28" s="40"/>
      <c r="D28" s="47"/>
      <c r="E28" s="37"/>
    </row>
    <row r="29" spans="1:5" x14ac:dyDescent="0.2">
      <c r="A29" s="41" t="s">
        <v>136</v>
      </c>
      <c r="B29" s="12" t="s">
        <v>137</v>
      </c>
      <c r="C29" s="38">
        <v>13</v>
      </c>
      <c r="D29" s="45"/>
      <c r="E29" s="37">
        <f>C29*D29</f>
        <v>0</v>
      </c>
    </row>
    <row r="30" spans="1:5" x14ac:dyDescent="0.2">
      <c r="A30" s="41"/>
      <c r="B30" s="12" t="s">
        <v>138</v>
      </c>
      <c r="C30" s="39"/>
      <c r="D30" s="46"/>
      <c r="E30" s="37"/>
    </row>
    <row r="31" spans="1:5" x14ac:dyDescent="0.2">
      <c r="A31" s="41"/>
      <c r="B31" s="12" t="s">
        <v>139</v>
      </c>
      <c r="C31" s="39"/>
      <c r="D31" s="46"/>
      <c r="E31" s="37"/>
    </row>
    <row r="32" spans="1:5" x14ac:dyDescent="0.2">
      <c r="A32" s="41"/>
      <c r="B32" s="12" t="s">
        <v>140</v>
      </c>
      <c r="C32" s="39"/>
      <c r="D32" s="46"/>
      <c r="E32" s="37"/>
    </row>
    <row r="33" spans="1:5" x14ac:dyDescent="0.2">
      <c r="A33" s="41"/>
      <c r="B33" s="12" t="s">
        <v>141</v>
      </c>
      <c r="C33" s="39"/>
      <c r="D33" s="46"/>
      <c r="E33" s="37"/>
    </row>
    <row r="34" spans="1:5" x14ac:dyDescent="0.2">
      <c r="A34" s="41"/>
      <c r="B34" s="12" t="s">
        <v>142</v>
      </c>
      <c r="C34" s="39"/>
      <c r="D34" s="46"/>
      <c r="E34" s="37"/>
    </row>
    <row r="35" spans="1:5" x14ac:dyDescent="0.2">
      <c r="A35" s="41"/>
      <c r="B35" s="12" t="s">
        <v>143</v>
      </c>
      <c r="C35" s="39"/>
      <c r="D35" s="46"/>
      <c r="E35" s="37"/>
    </row>
    <row r="36" spans="1:5" x14ac:dyDescent="0.2">
      <c r="A36" s="41"/>
      <c r="B36" s="12" t="s">
        <v>144</v>
      </c>
      <c r="C36" s="40"/>
      <c r="D36" s="47"/>
      <c r="E36" s="37"/>
    </row>
    <row r="37" spans="1:5" x14ac:dyDescent="0.2">
      <c r="A37" s="41" t="s">
        <v>145</v>
      </c>
      <c r="B37" s="12" t="s">
        <v>146</v>
      </c>
      <c r="C37" s="38">
        <v>13</v>
      </c>
      <c r="D37" s="45"/>
      <c r="E37" s="37">
        <f>C37*D37</f>
        <v>0</v>
      </c>
    </row>
    <row r="38" spans="1:5" x14ac:dyDescent="0.2">
      <c r="A38" s="41"/>
      <c r="B38" s="12" t="s">
        <v>147</v>
      </c>
      <c r="C38" s="39"/>
      <c r="D38" s="46"/>
      <c r="E38" s="37"/>
    </row>
    <row r="39" spans="1:5" x14ac:dyDescent="0.2">
      <c r="A39" s="41"/>
      <c r="B39" s="12" t="s">
        <v>148</v>
      </c>
      <c r="C39" s="39"/>
      <c r="D39" s="46"/>
      <c r="E39" s="37"/>
    </row>
    <row r="40" spans="1:5" x14ac:dyDescent="0.2">
      <c r="A40" s="41"/>
      <c r="B40" s="12" t="s">
        <v>149</v>
      </c>
      <c r="C40" s="39"/>
      <c r="D40" s="46"/>
      <c r="E40" s="37"/>
    </row>
    <row r="41" spans="1:5" x14ac:dyDescent="0.2">
      <c r="A41" s="41"/>
      <c r="B41" s="12" t="s">
        <v>150</v>
      </c>
      <c r="C41" s="39"/>
      <c r="D41" s="46"/>
      <c r="E41" s="37"/>
    </row>
    <row r="42" spans="1:5" x14ac:dyDescent="0.2">
      <c r="A42" s="41"/>
      <c r="B42" s="12" t="s">
        <v>151</v>
      </c>
      <c r="C42" s="39"/>
      <c r="D42" s="46"/>
      <c r="E42" s="37"/>
    </row>
    <row r="43" spans="1:5" x14ac:dyDescent="0.2">
      <c r="A43" s="41"/>
      <c r="B43" s="12" t="s">
        <v>152</v>
      </c>
      <c r="C43" s="39"/>
      <c r="D43" s="46"/>
      <c r="E43" s="37"/>
    </row>
    <row r="44" spans="1:5" x14ac:dyDescent="0.2">
      <c r="A44" s="41"/>
      <c r="B44" s="12" t="s">
        <v>153</v>
      </c>
      <c r="C44" s="39"/>
      <c r="D44" s="46"/>
      <c r="E44" s="37"/>
    </row>
    <row r="45" spans="1:5" x14ac:dyDescent="0.2">
      <c r="A45" s="41"/>
      <c r="B45" s="12" t="s">
        <v>154</v>
      </c>
      <c r="C45" s="39"/>
      <c r="D45" s="46"/>
      <c r="E45" s="37"/>
    </row>
    <row r="46" spans="1:5" x14ac:dyDescent="0.2">
      <c r="A46" s="41"/>
      <c r="B46" s="12" t="s">
        <v>155</v>
      </c>
      <c r="C46" s="39"/>
      <c r="D46" s="46"/>
      <c r="E46" s="37"/>
    </row>
    <row r="47" spans="1:5" x14ac:dyDescent="0.2">
      <c r="A47" s="41"/>
      <c r="B47" s="12" t="s">
        <v>156</v>
      </c>
      <c r="C47" s="39"/>
      <c r="D47" s="46"/>
      <c r="E47" s="37"/>
    </row>
    <row r="48" spans="1:5" x14ac:dyDescent="0.2">
      <c r="A48" s="41"/>
      <c r="B48" s="12" t="s">
        <v>157</v>
      </c>
      <c r="C48" s="39"/>
      <c r="D48" s="46"/>
      <c r="E48" s="37"/>
    </row>
    <row r="49" spans="1:5" x14ac:dyDescent="0.2">
      <c r="A49" s="41"/>
      <c r="B49" s="12" t="s">
        <v>158</v>
      </c>
      <c r="C49" s="39"/>
      <c r="D49" s="46"/>
      <c r="E49" s="37"/>
    </row>
    <row r="50" spans="1:5" x14ac:dyDescent="0.2">
      <c r="A50" s="41"/>
      <c r="B50" s="12" t="s">
        <v>159</v>
      </c>
      <c r="C50" s="39"/>
      <c r="D50" s="46"/>
      <c r="E50" s="37"/>
    </row>
    <row r="51" spans="1:5" x14ac:dyDescent="0.2">
      <c r="A51" s="41"/>
      <c r="B51" s="12" t="s">
        <v>160</v>
      </c>
      <c r="C51" s="40"/>
      <c r="D51" s="47"/>
      <c r="E51" s="37"/>
    </row>
    <row r="52" spans="1:5" x14ac:dyDescent="0.2">
      <c r="A52" s="41" t="s">
        <v>161</v>
      </c>
      <c r="B52" s="12" t="s">
        <v>162</v>
      </c>
      <c r="C52" s="38">
        <v>10</v>
      </c>
      <c r="D52" s="45"/>
      <c r="E52" s="37">
        <f>C52*D52</f>
        <v>0</v>
      </c>
    </row>
    <row r="53" spans="1:5" x14ac:dyDescent="0.2">
      <c r="A53" s="41"/>
      <c r="B53" s="12" t="s">
        <v>163</v>
      </c>
      <c r="C53" s="39"/>
      <c r="D53" s="46"/>
      <c r="E53" s="37"/>
    </row>
    <row r="54" spans="1:5" x14ac:dyDescent="0.2">
      <c r="A54" s="41"/>
      <c r="B54" s="12" t="s">
        <v>164</v>
      </c>
      <c r="C54" s="39"/>
      <c r="D54" s="46"/>
      <c r="E54" s="37"/>
    </row>
    <row r="55" spans="1:5" x14ac:dyDescent="0.2">
      <c r="A55" s="41"/>
      <c r="B55" s="12" t="s">
        <v>165</v>
      </c>
      <c r="C55" s="39"/>
      <c r="D55" s="46"/>
      <c r="E55" s="37"/>
    </row>
    <row r="56" spans="1:5" x14ac:dyDescent="0.2">
      <c r="A56" s="41"/>
      <c r="B56" s="12" t="s">
        <v>166</v>
      </c>
      <c r="C56" s="39"/>
      <c r="D56" s="46"/>
      <c r="E56" s="37"/>
    </row>
    <row r="57" spans="1:5" x14ac:dyDescent="0.2">
      <c r="A57" s="41"/>
      <c r="B57" s="12" t="s">
        <v>167</v>
      </c>
      <c r="C57" s="39"/>
      <c r="D57" s="46"/>
      <c r="E57" s="37"/>
    </row>
    <row r="58" spans="1:5" x14ac:dyDescent="0.2">
      <c r="A58" s="41"/>
      <c r="B58" s="12" t="s">
        <v>168</v>
      </c>
      <c r="C58" s="39"/>
      <c r="D58" s="46"/>
      <c r="E58" s="37"/>
    </row>
    <row r="59" spans="1:5" x14ac:dyDescent="0.2">
      <c r="A59" s="41"/>
      <c r="B59" s="12" t="s">
        <v>169</v>
      </c>
      <c r="C59" s="39"/>
      <c r="D59" s="46"/>
      <c r="E59" s="37"/>
    </row>
    <row r="60" spans="1:5" x14ac:dyDescent="0.2">
      <c r="A60" s="41"/>
      <c r="B60" s="12" t="s">
        <v>170</v>
      </c>
      <c r="C60" s="39"/>
      <c r="D60" s="46"/>
      <c r="E60" s="37"/>
    </row>
    <row r="61" spans="1:5" x14ac:dyDescent="0.2">
      <c r="A61" s="41"/>
      <c r="B61" s="12" t="s">
        <v>171</v>
      </c>
      <c r="C61" s="39"/>
      <c r="D61" s="46"/>
      <c r="E61" s="37"/>
    </row>
    <row r="62" spans="1:5" x14ac:dyDescent="0.2">
      <c r="A62" s="41"/>
      <c r="B62" s="12" t="s">
        <v>172</v>
      </c>
      <c r="C62" s="39"/>
      <c r="D62" s="46"/>
      <c r="E62" s="37"/>
    </row>
    <row r="63" spans="1:5" x14ac:dyDescent="0.2">
      <c r="A63" s="41"/>
      <c r="B63" s="12" t="s">
        <v>173</v>
      </c>
      <c r="C63" s="39"/>
      <c r="D63" s="46"/>
      <c r="E63" s="37"/>
    </row>
    <row r="64" spans="1:5" x14ac:dyDescent="0.2">
      <c r="A64" s="41"/>
      <c r="B64" s="12" t="s">
        <v>174</v>
      </c>
      <c r="C64" s="39"/>
      <c r="D64" s="46"/>
      <c r="E64" s="37"/>
    </row>
    <row r="65" spans="1:5" x14ac:dyDescent="0.2">
      <c r="A65" s="41"/>
      <c r="B65" s="12" t="s">
        <v>175</v>
      </c>
      <c r="C65" s="40"/>
      <c r="D65" s="47"/>
      <c r="E65" s="37"/>
    </row>
    <row r="66" spans="1:5" x14ac:dyDescent="0.2">
      <c r="A66" s="41" t="s">
        <v>176</v>
      </c>
      <c r="B66" s="12" t="s">
        <v>177</v>
      </c>
      <c r="C66" s="38">
        <v>7</v>
      </c>
      <c r="D66" s="45"/>
      <c r="E66" s="37">
        <f>D66*C66</f>
        <v>0</v>
      </c>
    </row>
    <row r="67" spans="1:5" x14ac:dyDescent="0.2">
      <c r="A67" s="41"/>
      <c r="B67" s="12" t="s">
        <v>178</v>
      </c>
      <c r="C67" s="39"/>
      <c r="D67" s="46"/>
      <c r="E67" s="37"/>
    </row>
    <row r="68" spans="1:5" x14ac:dyDescent="0.2">
      <c r="A68" s="41"/>
      <c r="B68" s="12" t="s">
        <v>179</v>
      </c>
      <c r="C68" s="39"/>
      <c r="D68" s="46"/>
      <c r="E68" s="37"/>
    </row>
    <row r="69" spans="1:5" x14ac:dyDescent="0.2">
      <c r="A69" s="41"/>
      <c r="B69" s="12" t="s">
        <v>180</v>
      </c>
      <c r="C69" s="39"/>
      <c r="D69" s="46"/>
      <c r="E69" s="37"/>
    </row>
    <row r="70" spans="1:5" x14ac:dyDescent="0.2">
      <c r="A70" s="41"/>
      <c r="B70" s="12" t="s">
        <v>181</v>
      </c>
      <c r="C70" s="39"/>
      <c r="D70" s="46"/>
      <c r="E70" s="37"/>
    </row>
    <row r="71" spans="1:5" x14ac:dyDescent="0.2">
      <c r="A71" s="41"/>
      <c r="B71" s="12" t="s">
        <v>182</v>
      </c>
      <c r="C71" s="39"/>
      <c r="D71" s="46"/>
      <c r="E71" s="37"/>
    </row>
    <row r="72" spans="1:5" x14ac:dyDescent="0.2">
      <c r="A72" s="41"/>
      <c r="B72" s="12" t="s">
        <v>183</v>
      </c>
      <c r="C72" s="39"/>
      <c r="D72" s="46"/>
      <c r="E72" s="37"/>
    </row>
    <row r="73" spans="1:5" x14ac:dyDescent="0.2">
      <c r="A73" s="41"/>
      <c r="B73" s="12" t="s">
        <v>184</v>
      </c>
      <c r="C73" s="39"/>
      <c r="D73" s="46"/>
      <c r="E73" s="37"/>
    </row>
    <row r="74" spans="1:5" x14ac:dyDescent="0.2">
      <c r="A74" s="41"/>
      <c r="B74" s="12" t="s">
        <v>185</v>
      </c>
      <c r="C74" s="39"/>
      <c r="D74" s="46"/>
      <c r="E74" s="37"/>
    </row>
    <row r="75" spans="1:5" x14ac:dyDescent="0.2">
      <c r="A75" s="41"/>
      <c r="B75" s="12" t="s">
        <v>186</v>
      </c>
      <c r="C75" s="39"/>
      <c r="D75" s="46"/>
      <c r="E75" s="37"/>
    </row>
    <row r="76" spans="1:5" x14ac:dyDescent="0.2">
      <c r="A76" s="41"/>
      <c r="B76" s="12" t="s">
        <v>187</v>
      </c>
      <c r="C76" s="40"/>
      <c r="D76" s="47"/>
      <c r="E76" s="37"/>
    </row>
    <row r="77" spans="1:5" x14ac:dyDescent="0.2">
      <c r="A77" s="41" t="s">
        <v>188</v>
      </c>
      <c r="B77" s="12" t="s">
        <v>189</v>
      </c>
      <c r="C77" s="38">
        <v>5</v>
      </c>
      <c r="D77" s="45"/>
      <c r="E77" s="37">
        <f>D77*C77</f>
        <v>0</v>
      </c>
    </row>
    <row r="78" spans="1:5" x14ac:dyDescent="0.2">
      <c r="A78" s="41"/>
      <c r="B78" s="12" t="s">
        <v>190</v>
      </c>
      <c r="C78" s="39"/>
      <c r="D78" s="46"/>
      <c r="E78" s="37"/>
    </row>
    <row r="79" spans="1:5" x14ac:dyDescent="0.2">
      <c r="A79" s="41"/>
      <c r="B79" s="12" t="s">
        <v>191</v>
      </c>
      <c r="C79" s="39"/>
      <c r="D79" s="46"/>
      <c r="E79" s="37"/>
    </row>
    <row r="80" spans="1:5" x14ac:dyDescent="0.2">
      <c r="A80" s="41"/>
      <c r="B80" s="12" t="s">
        <v>192</v>
      </c>
      <c r="C80" s="39"/>
      <c r="D80" s="46"/>
      <c r="E80" s="37"/>
    </row>
    <row r="81" spans="1:5" x14ac:dyDescent="0.2">
      <c r="A81" s="41"/>
      <c r="B81" s="12" t="s">
        <v>193</v>
      </c>
      <c r="C81" s="39"/>
      <c r="D81" s="46"/>
      <c r="E81" s="37"/>
    </row>
    <row r="82" spans="1:5" x14ac:dyDescent="0.2">
      <c r="A82" s="41"/>
      <c r="B82" s="12" t="s">
        <v>194</v>
      </c>
      <c r="C82" s="39"/>
      <c r="D82" s="46"/>
      <c r="E82" s="37"/>
    </row>
    <row r="83" spans="1:5" x14ac:dyDescent="0.2">
      <c r="A83" s="41"/>
      <c r="B83" s="12" t="s">
        <v>195</v>
      </c>
      <c r="C83" s="39"/>
      <c r="D83" s="46"/>
      <c r="E83" s="37"/>
    </row>
    <row r="84" spans="1:5" x14ac:dyDescent="0.2">
      <c r="A84" s="41"/>
      <c r="B84" s="12" t="s">
        <v>196</v>
      </c>
      <c r="C84" s="39"/>
      <c r="D84" s="46"/>
      <c r="E84" s="37"/>
    </row>
    <row r="85" spans="1:5" x14ac:dyDescent="0.2">
      <c r="A85" s="41"/>
      <c r="B85" s="12" t="s">
        <v>197</v>
      </c>
      <c r="C85" s="39"/>
      <c r="D85" s="46"/>
      <c r="E85" s="37"/>
    </row>
    <row r="86" spans="1:5" x14ac:dyDescent="0.2">
      <c r="A86" s="41"/>
      <c r="B86" s="12" t="s">
        <v>198</v>
      </c>
      <c r="C86" s="39"/>
      <c r="D86" s="46"/>
      <c r="E86" s="37"/>
    </row>
    <row r="87" spans="1:5" x14ac:dyDescent="0.2">
      <c r="A87" s="41"/>
      <c r="B87" s="12" t="s">
        <v>199</v>
      </c>
      <c r="C87" s="39"/>
      <c r="D87" s="46"/>
      <c r="E87" s="37"/>
    </row>
    <row r="88" spans="1:5" x14ac:dyDescent="0.2">
      <c r="A88" s="41"/>
      <c r="B88" s="12" t="s">
        <v>200</v>
      </c>
      <c r="C88" s="39"/>
      <c r="D88" s="46"/>
      <c r="E88" s="37"/>
    </row>
    <row r="89" spans="1:5" x14ac:dyDescent="0.2">
      <c r="A89" s="41"/>
      <c r="B89" s="12" t="s">
        <v>201</v>
      </c>
      <c r="C89" s="39"/>
      <c r="D89" s="46"/>
      <c r="E89" s="37"/>
    </row>
    <row r="90" spans="1:5" x14ac:dyDescent="0.2">
      <c r="A90" s="41"/>
      <c r="B90" s="12" t="s">
        <v>202</v>
      </c>
      <c r="C90" s="39"/>
      <c r="D90" s="46"/>
      <c r="E90" s="37"/>
    </row>
    <row r="91" spans="1:5" x14ac:dyDescent="0.2">
      <c r="A91" s="41"/>
      <c r="B91" s="12" t="s">
        <v>203</v>
      </c>
      <c r="C91" s="39"/>
      <c r="D91" s="46"/>
      <c r="E91" s="37"/>
    </row>
    <row r="92" spans="1:5" x14ac:dyDescent="0.2">
      <c r="A92" s="41"/>
      <c r="B92" s="12" t="s">
        <v>204</v>
      </c>
      <c r="C92" s="39"/>
      <c r="D92" s="46"/>
      <c r="E92" s="37"/>
    </row>
    <row r="93" spans="1:5" x14ac:dyDescent="0.2">
      <c r="A93" s="41"/>
      <c r="B93" s="12" t="s">
        <v>205</v>
      </c>
      <c r="C93" s="39"/>
      <c r="D93" s="46"/>
      <c r="E93" s="37"/>
    </row>
    <row r="94" spans="1:5" x14ac:dyDescent="0.2">
      <c r="A94" s="41"/>
      <c r="B94" s="12" t="s">
        <v>206</v>
      </c>
      <c r="C94" s="39"/>
      <c r="D94" s="46"/>
      <c r="E94" s="37"/>
    </row>
    <row r="95" spans="1:5" x14ac:dyDescent="0.2">
      <c r="A95" s="41"/>
      <c r="B95" s="12" t="s">
        <v>207</v>
      </c>
      <c r="C95" s="39"/>
      <c r="D95" s="46"/>
      <c r="E95" s="37"/>
    </row>
    <row r="96" spans="1:5" x14ac:dyDescent="0.2">
      <c r="A96" s="41"/>
      <c r="B96" s="12" t="s">
        <v>208</v>
      </c>
      <c r="C96" s="39"/>
      <c r="D96" s="46"/>
      <c r="E96" s="37"/>
    </row>
    <row r="97" spans="1:5" x14ac:dyDescent="0.2">
      <c r="A97" s="41"/>
      <c r="B97" s="12" t="s">
        <v>209</v>
      </c>
      <c r="C97" s="39"/>
      <c r="D97" s="46"/>
      <c r="E97" s="37"/>
    </row>
    <row r="98" spans="1:5" x14ac:dyDescent="0.2">
      <c r="A98" s="41"/>
      <c r="B98" s="12" t="s">
        <v>210</v>
      </c>
      <c r="C98" s="39"/>
      <c r="D98" s="46"/>
      <c r="E98" s="37"/>
    </row>
    <row r="99" spans="1:5" x14ac:dyDescent="0.2">
      <c r="A99" s="41"/>
      <c r="B99" s="12" t="s">
        <v>211</v>
      </c>
      <c r="C99" s="39"/>
      <c r="D99" s="46"/>
      <c r="E99" s="37"/>
    </row>
    <row r="100" spans="1:5" x14ac:dyDescent="0.2">
      <c r="A100" s="41"/>
      <c r="B100" s="12" t="s">
        <v>212</v>
      </c>
      <c r="C100" s="39"/>
      <c r="D100" s="46"/>
      <c r="E100" s="37"/>
    </row>
    <row r="101" spans="1:5" x14ac:dyDescent="0.2">
      <c r="A101" s="41"/>
      <c r="B101" s="12" t="s">
        <v>213</v>
      </c>
      <c r="C101" s="39"/>
      <c r="D101" s="46"/>
      <c r="E101" s="37"/>
    </row>
    <row r="102" spans="1:5" x14ac:dyDescent="0.2">
      <c r="A102" s="41"/>
      <c r="B102" s="12" t="s">
        <v>214</v>
      </c>
      <c r="C102" s="39"/>
      <c r="D102" s="46"/>
      <c r="E102" s="37"/>
    </row>
    <row r="103" spans="1:5" x14ac:dyDescent="0.2">
      <c r="A103" s="41"/>
      <c r="B103" s="12" t="s">
        <v>215</v>
      </c>
      <c r="C103" s="39"/>
      <c r="D103" s="46"/>
      <c r="E103" s="37"/>
    </row>
    <row r="104" spans="1:5" x14ac:dyDescent="0.2">
      <c r="A104" s="41"/>
      <c r="B104" s="12" t="s">
        <v>216</v>
      </c>
      <c r="C104" s="39"/>
      <c r="D104" s="46"/>
      <c r="E104" s="37"/>
    </row>
    <row r="105" spans="1:5" x14ac:dyDescent="0.2">
      <c r="A105" s="41"/>
      <c r="B105" s="12" t="s">
        <v>217</v>
      </c>
      <c r="C105" s="39"/>
      <c r="D105" s="46"/>
      <c r="E105" s="37"/>
    </row>
    <row r="106" spans="1:5" x14ac:dyDescent="0.2">
      <c r="A106" s="41"/>
      <c r="B106" s="12" t="s">
        <v>218</v>
      </c>
      <c r="C106" s="40"/>
      <c r="D106" s="47"/>
      <c r="E106" s="37"/>
    </row>
    <row r="107" spans="1:5" x14ac:dyDescent="0.2">
      <c r="A107" s="32" t="s">
        <v>219</v>
      </c>
      <c r="B107" s="12" t="s">
        <v>220</v>
      </c>
      <c r="C107" s="11">
        <v>1</v>
      </c>
      <c r="D107" s="48"/>
      <c r="E107" s="11">
        <f>C107*D107</f>
        <v>0</v>
      </c>
    </row>
    <row r="108" spans="1:5" x14ac:dyDescent="0.2">
      <c r="A108" s="41" t="s">
        <v>221</v>
      </c>
      <c r="B108" s="12" t="s">
        <v>222</v>
      </c>
      <c r="C108" s="38">
        <v>1</v>
      </c>
      <c r="D108" s="45"/>
      <c r="E108" s="38">
        <f>D108*C108</f>
        <v>0</v>
      </c>
    </row>
    <row r="109" spans="1:5" x14ac:dyDescent="0.2">
      <c r="A109" s="41"/>
      <c r="B109" s="12" t="s">
        <v>223</v>
      </c>
      <c r="C109" s="39"/>
      <c r="D109" s="46"/>
      <c r="E109" s="39"/>
    </row>
    <row r="110" spans="1:5" x14ac:dyDescent="0.2">
      <c r="A110" s="41"/>
      <c r="B110" s="12" t="s">
        <v>224</v>
      </c>
      <c r="C110" s="39"/>
      <c r="D110" s="46"/>
      <c r="E110" s="39"/>
    </row>
    <row r="111" spans="1:5" x14ac:dyDescent="0.2">
      <c r="A111" s="41"/>
      <c r="B111" s="12" t="s">
        <v>225</v>
      </c>
      <c r="C111" s="39"/>
      <c r="D111" s="46"/>
      <c r="E111" s="39"/>
    </row>
    <row r="112" spans="1:5" x14ac:dyDescent="0.2">
      <c r="A112" s="41"/>
      <c r="B112" s="12" t="s">
        <v>226</v>
      </c>
      <c r="C112" s="39"/>
      <c r="D112" s="46"/>
      <c r="E112" s="39"/>
    </row>
    <row r="113" spans="1:5" x14ac:dyDescent="0.2">
      <c r="A113" s="41"/>
      <c r="B113" s="12" t="s">
        <v>227</v>
      </c>
      <c r="C113" s="39"/>
      <c r="D113" s="46"/>
      <c r="E113" s="39"/>
    </row>
    <row r="114" spans="1:5" x14ac:dyDescent="0.2">
      <c r="A114" s="41"/>
      <c r="B114" s="12" t="s">
        <v>228</v>
      </c>
      <c r="C114" s="39"/>
      <c r="D114" s="46"/>
      <c r="E114" s="39"/>
    </row>
    <row r="115" spans="1:5" x14ac:dyDescent="0.2">
      <c r="A115" s="41"/>
      <c r="B115" s="12" t="s">
        <v>229</v>
      </c>
      <c r="C115" s="40"/>
      <c r="D115" s="47"/>
      <c r="E115" s="40"/>
    </row>
    <row r="116" spans="1:5" x14ac:dyDescent="0.2">
      <c r="A116" s="41" t="s">
        <v>230</v>
      </c>
      <c r="B116" s="12" t="s">
        <v>231</v>
      </c>
      <c r="C116" s="38">
        <v>1</v>
      </c>
      <c r="D116" s="45"/>
      <c r="E116" s="38">
        <f>D116*C116</f>
        <v>0</v>
      </c>
    </row>
    <row r="117" spans="1:5" x14ac:dyDescent="0.2">
      <c r="A117" s="41"/>
      <c r="B117" s="12" t="s">
        <v>232</v>
      </c>
      <c r="C117" s="39"/>
      <c r="D117" s="46"/>
      <c r="E117" s="39"/>
    </row>
    <row r="118" spans="1:5" x14ac:dyDescent="0.2">
      <c r="A118" s="41"/>
      <c r="B118" s="12" t="s">
        <v>233</v>
      </c>
      <c r="C118" s="39"/>
      <c r="D118" s="46"/>
      <c r="E118" s="39"/>
    </row>
    <row r="119" spans="1:5" x14ac:dyDescent="0.2">
      <c r="A119" s="41"/>
      <c r="B119" s="12" t="s">
        <v>234</v>
      </c>
      <c r="C119" s="39"/>
      <c r="D119" s="46"/>
      <c r="E119" s="39"/>
    </row>
    <row r="120" spans="1:5" x14ac:dyDescent="0.2">
      <c r="A120" s="41"/>
      <c r="B120" s="12" t="s">
        <v>235</v>
      </c>
      <c r="C120" s="39"/>
      <c r="D120" s="46"/>
      <c r="E120" s="39"/>
    </row>
    <row r="121" spans="1:5" x14ac:dyDescent="0.2">
      <c r="A121" s="41"/>
      <c r="B121" s="12" t="s">
        <v>236</v>
      </c>
      <c r="C121" s="40"/>
      <c r="D121" s="47"/>
      <c r="E121" s="40"/>
    </row>
    <row r="122" spans="1:5" x14ac:dyDescent="0.2">
      <c r="A122" s="41" t="s">
        <v>237</v>
      </c>
      <c r="B122" s="12" t="s">
        <v>238</v>
      </c>
      <c r="C122" s="38">
        <v>1</v>
      </c>
      <c r="D122" s="45"/>
      <c r="E122" s="37">
        <f>D122*C122</f>
        <v>0</v>
      </c>
    </row>
    <row r="123" spans="1:5" x14ac:dyDescent="0.2">
      <c r="A123" s="41"/>
      <c r="B123" s="12" t="s">
        <v>239</v>
      </c>
      <c r="C123" s="39"/>
      <c r="D123" s="46"/>
      <c r="E123" s="37"/>
    </row>
    <row r="124" spans="1:5" x14ac:dyDescent="0.2">
      <c r="A124" s="41"/>
      <c r="B124" s="12" t="s">
        <v>240</v>
      </c>
      <c r="C124" s="39"/>
      <c r="D124" s="46"/>
      <c r="E124" s="37"/>
    </row>
    <row r="125" spans="1:5" x14ac:dyDescent="0.2">
      <c r="A125" s="41"/>
      <c r="B125" s="12" t="s">
        <v>241</v>
      </c>
      <c r="C125" s="40"/>
      <c r="D125" s="47"/>
      <c r="E125" s="37"/>
    </row>
    <row r="126" spans="1:5" x14ac:dyDescent="0.2">
      <c r="A126" s="41" t="s">
        <v>242</v>
      </c>
      <c r="B126" s="12" t="s">
        <v>243</v>
      </c>
      <c r="C126" s="38">
        <v>1</v>
      </c>
      <c r="D126" s="45"/>
      <c r="E126" s="37">
        <f>D126*C126</f>
        <v>0</v>
      </c>
    </row>
    <row r="127" spans="1:5" x14ac:dyDescent="0.2">
      <c r="A127" s="41"/>
      <c r="B127" s="12" t="s">
        <v>244</v>
      </c>
      <c r="C127" s="39"/>
      <c r="D127" s="46"/>
      <c r="E127" s="37"/>
    </row>
    <row r="128" spans="1:5" x14ac:dyDescent="0.2">
      <c r="A128" s="41"/>
      <c r="B128" s="12" t="s">
        <v>245</v>
      </c>
      <c r="C128" s="39"/>
      <c r="D128" s="46"/>
      <c r="E128" s="37"/>
    </row>
    <row r="129" spans="1:5" x14ac:dyDescent="0.2">
      <c r="A129" s="41"/>
      <c r="B129" s="12" t="s">
        <v>246</v>
      </c>
      <c r="C129" s="39"/>
      <c r="D129" s="46"/>
      <c r="E129" s="37"/>
    </row>
    <row r="130" spans="1:5" x14ac:dyDescent="0.2">
      <c r="A130" s="41"/>
      <c r="B130" s="12" t="s">
        <v>247</v>
      </c>
      <c r="C130" s="39"/>
      <c r="D130" s="46"/>
      <c r="E130" s="37"/>
    </row>
    <row r="131" spans="1:5" x14ac:dyDescent="0.2">
      <c r="A131" s="41"/>
      <c r="B131" s="12" t="s">
        <v>248</v>
      </c>
      <c r="C131" s="39"/>
      <c r="D131" s="46"/>
      <c r="E131" s="37"/>
    </row>
    <row r="132" spans="1:5" x14ac:dyDescent="0.2">
      <c r="A132" s="41"/>
      <c r="B132" s="12" t="s">
        <v>249</v>
      </c>
      <c r="C132" s="40"/>
      <c r="D132" s="47"/>
      <c r="E132" s="37"/>
    </row>
    <row r="133" spans="1:5" x14ac:dyDescent="0.2">
      <c r="A133" s="41" t="s">
        <v>250</v>
      </c>
      <c r="B133" s="12" t="s">
        <v>251</v>
      </c>
      <c r="C133" s="38">
        <v>4</v>
      </c>
      <c r="D133" s="45"/>
      <c r="E133" s="37">
        <f>D133*C133</f>
        <v>0</v>
      </c>
    </row>
    <row r="134" spans="1:5" x14ac:dyDescent="0.2">
      <c r="A134" s="41"/>
      <c r="B134" s="12" t="s">
        <v>252</v>
      </c>
      <c r="C134" s="39"/>
      <c r="D134" s="46"/>
      <c r="E134" s="37"/>
    </row>
    <row r="135" spans="1:5" x14ac:dyDescent="0.2">
      <c r="A135" s="41"/>
      <c r="B135" s="12" t="s">
        <v>253</v>
      </c>
      <c r="C135" s="39"/>
      <c r="D135" s="46"/>
      <c r="E135" s="37"/>
    </row>
    <row r="136" spans="1:5" x14ac:dyDescent="0.2">
      <c r="A136" s="41"/>
      <c r="B136" s="12" t="s">
        <v>254</v>
      </c>
      <c r="C136" s="39"/>
      <c r="D136" s="46"/>
      <c r="E136" s="37"/>
    </row>
    <row r="137" spans="1:5" x14ac:dyDescent="0.2">
      <c r="A137" s="41"/>
      <c r="B137" s="12" t="s">
        <v>255</v>
      </c>
      <c r="C137" s="39"/>
      <c r="D137" s="46"/>
      <c r="E137" s="37"/>
    </row>
    <row r="138" spans="1:5" x14ac:dyDescent="0.2">
      <c r="A138" s="41"/>
      <c r="B138" s="12" t="s">
        <v>256</v>
      </c>
      <c r="C138" s="39"/>
      <c r="D138" s="46"/>
      <c r="E138" s="37"/>
    </row>
    <row r="139" spans="1:5" x14ac:dyDescent="0.2">
      <c r="A139" s="41"/>
      <c r="B139" s="12" t="s">
        <v>257</v>
      </c>
      <c r="C139" s="39"/>
      <c r="D139" s="46"/>
      <c r="E139" s="37"/>
    </row>
    <row r="140" spans="1:5" x14ac:dyDescent="0.2">
      <c r="A140" s="41"/>
      <c r="B140" s="12" t="s">
        <v>258</v>
      </c>
      <c r="C140" s="39"/>
      <c r="D140" s="46"/>
      <c r="E140" s="37"/>
    </row>
    <row r="141" spans="1:5" x14ac:dyDescent="0.2">
      <c r="A141" s="41"/>
      <c r="B141" s="12" t="s">
        <v>259</v>
      </c>
      <c r="C141" s="39"/>
      <c r="D141" s="46"/>
      <c r="E141" s="37"/>
    </row>
    <row r="142" spans="1:5" x14ac:dyDescent="0.2">
      <c r="A142" s="41"/>
      <c r="B142" s="12" t="s">
        <v>260</v>
      </c>
      <c r="C142" s="39"/>
      <c r="D142" s="46"/>
      <c r="E142" s="37"/>
    </row>
    <row r="143" spans="1:5" x14ac:dyDescent="0.2">
      <c r="A143" s="41"/>
      <c r="B143" s="12" t="s">
        <v>261</v>
      </c>
      <c r="C143" s="39"/>
      <c r="D143" s="46"/>
      <c r="E143" s="37"/>
    </row>
    <row r="144" spans="1:5" x14ac:dyDescent="0.2">
      <c r="A144" s="41"/>
      <c r="B144" s="12" t="s">
        <v>262</v>
      </c>
      <c r="C144" s="39"/>
      <c r="D144" s="46"/>
      <c r="E144" s="37"/>
    </row>
    <row r="145" spans="1:5" x14ac:dyDescent="0.2">
      <c r="A145" s="41"/>
      <c r="B145" s="12" t="s">
        <v>263</v>
      </c>
      <c r="C145" s="39"/>
      <c r="D145" s="46"/>
      <c r="E145" s="37"/>
    </row>
    <row r="146" spans="1:5" x14ac:dyDescent="0.2">
      <c r="A146" s="41"/>
      <c r="B146" s="12" t="s">
        <v>264</v>
      </c>
      <c r="C146" s="40"/>
      <c r="D146" s="47"/>
      <c r="E146" s="37"/>
    </row>
    <row r="147" spans="1:5" x14ac:dyDescent="0.2">
      <c r="A147" s="42" t="s">
        <v>265</v>
      </c>
      <c r="B147" s="12" t="s">
        <v>266</v>
      </c>
      <c r="C147" s="38">
        <v>1</v>
      </c>
      <c r="D147" s="45"/>
      <c r="E147" s="37">
        <f>D147*C147</f>
        <v>0</v>
      </c>
    </row>
    <row r="148" spans="1:5" x14ac:dyDescent="0.2">
      <c r="A148" s="42"/>
      <c r="B148" s="12" t="s">
        <v>267</v>
      </c>
      <c r="C148" s="39"/>
      <c r="D148" s="46"/>
      <c r="E148" s="37"/>
    </row>
    <row r="149" spans="1:5" x14ac:dyDescent="0.2">
      <c r="A149" s="42"/>
      <c r="B149" s="12" t="s">
        <v>268</v>
      </c>
      <c r="C149" s="39"/>
      <c r="D149" s="46"/>
      <c r="E149" s="37"/>
    </row>
    <row r="150" spans="1:5" x14ac:dyDescent="0.2">
      <c r="A150" s="42"/>
      <c r="B150" s="12" t="s">
        <v>269</v>
      </c>
      <c r="C150" s="39"/>
      <c r="D150" s="46"/>
      <c r="E150" s="37"/>
    </row>
    <row r="151" spans="1:5" x14ac:dyDescent="0.2">
      <c r="A151" s="42"/>
      <c r="B151" s="12" t="s">
        <v>270</v>
      </c>
      <c r="C151" s="39"/>
      <c r="D151" s="46"/>
      <c r="E151" s="37"/>
    </row>
    <row r="152" spans="1:5" x14ac:dyDescent="0.2">
      <c r="A152" s="42"/>
      <c r="B152" s="12" t="s">
        <v>271</v>
      </c>
      <c r="C152" s="39"/>
      <c r="D152" s="46"/>
      <c r="E152" s="37"/>
    </row>
    <row r="153" spans="1:5" x14ac:dyDescent="0.2">
      <c r="A153" s="42"/>
      <c r="B153" s="12" t="s">
        <v>272</v>
      </c>
      <c r="C153" s="39"/>
      <c r="D153" s="46"/>
      <c r="E153" s="37"/>
    </row>
    <row r="154" spans="1:5" x14ac:dyDescent="0.2">
      <c r="A154" s="42"/>
      <c r="B154" s="12" t="s">
        <v>273</v>
      </c>
      <c r="C154" s="39"/>
      <c r="D154" s="46"/>
      <c r="E154" s="37"/>
    </row>
    <row r="155" spans="1:5" x14ac:dyDescent="0.2">
      <c r="A155" s="42"/>
      <c r="B155" s="12" t="s">
        <v>274</v>
      </c>
      <c r="C155" s="39"/>
      <c r="D155" s="46"/>
      <c r="E155" s="37"/>
    </row>
    <row r="156" spans="1:5" x14ac:dyDescent="0.2">
      <c r="A156" s="42"/>
      <c r="B156" s="12" t="s">
        <v>275</v>
      </c>
      <c r="C156" s="39"/>
      <c r="D156" s="46"/>
      <c r="E156" s="37"/>
    </row>
    <row r="157" spans="1:5" x14ac:dyDescent="0.2">
      <c r="A157" s="42"/>
      <c r="B157" s="12" t="s">
        <v>276</v>
      </c>
      <c r="C157" s="39"/>
      <c r="D157" s="46"/>
      <c r="E157" s="37"/>
    </row>
    <row r="158" spans="1:5" x14ac:dyDescent="0.2">
      <c r="A158" s="42"/>
      <c r="B158" s="12" t="s">
        <v>277</v>
      </c>
      <c r="C158" s="39"/>
      <c r="D158" s="46"/>
      <c r="E158" s="37"/>
    </row>
    <row r="159" spans="1:5" x14ac:dyDescent="0.2">
      <c r="A159" s="42"/>
      <c r="B159" s="12" t="s">
        <v>278</v>
      </c>
      <c r="C159" s="39"/>
      <c r="D159" s="46"/>
      <c r="E159" s="37"/>
    </row>
    <row r="160" spans="1:5" x14ac:dyDescent="0.2">
      <c r="A160" s="42"/>
      <c r="B160" s="12" t="s">
        <v>279</v>
      </c>
      <c r="C160" s="39"/>
      <c r="D160" s="46"/>
      <c r="E160" s="37"/>
    </row>
    <row r="161" spans="1:5" x14ac:dyDescent="0.2">
      <c r="A161" s="42"/>
      <c r="B161" s="12" t="s">
        <v>280</v>
      </c>
      <c r="C161" s="40"/>
      <c r="D161" s="47"/>
      <c r="E161" s="37"/>
    </row>
    <row r="162" spans="1:5" x14ac:dyDescent="0.2">
      <c r="A162" s="31" t="s">
        <v>281</v>
      </c>
      <c r="B162" s="12" t="s">
        <v>282</v>
      </c>
      <c r="C162" s="11">
        <v>1</v>
      </c>
      <c r="D162" s="48"/>
      <c r="E162" s="11">
        <f>D162*C162</f>
        <v>0</v>
      </c>
    </row>
    <row r="163" spans="1:5" x14ac:dyDescent="0.2">
      <c r="A163" s="41" t="s">
        <v>283</v>
      </c>
      <c r="B163" s="12" t="s">
        <v>284</v>
      </c>
      <c r="C163" s="38">
        <v>1</v>
      </c>
      <c r="D163" s="45"/>
      <c r="E163" s="37">
        <f>D163*C163</f>
        <v>0</v>
      </c>
    </row>
    <row r="164" spans="1:5" x14ac:dyDescent="0.2">
      <c r="A164" s="41"/>
      <c r="B164" s="12" t="s">
        <v>285</v>
      </c>
      <c r="C164" s="40"/>
      <c r="D164" s="47"/>
      <c r="E164" s="37"/>
    </row>
    <row r="165" spans="1:5" x14ac:dyDescent="0.2">
      <c r="A165" s="42" t="s">
        <v>286</v>
      </c>
      <c r="B165" s="12" t="s">
        <v>287</v>
      </c>
      <c r="C165" s="38">
        <v>1</v>
      </c>
      <c r="D165" s="45"/>
      <c r="E165" s="37">
        <f>D165*C165</f>
        <v>0</v>
      </c>
    </row>
    <row r="166" spans="1:5" x14ac:dyDescent="0.2">
      <c r="A166" s="42"/>
      <c r="B166" s="12" t="s">
        <v>288</v>
      </c>
      <c r="C166" s="39"/>
      <c r="D166" s="46"/>
      <c r="E166" s="37"/>
    </row>
    <row r="167" spans="1:5" x14ac:dyDescent="0.2">
      <c r="A167" s="42"/>
      <c r="B167" s="12" t="s">
        <v>289</v>
      </c>
      <c r="C167" s="39"/>
      <c r="D167" s="46"/>
      <c r="E167" s="37"/>
    </row>
    <row r="168" spans="1:5" x14ac:dyDescent="0.2">
      <c r="A168" s="42"/>
      <c r="B168" s="12" t="s">
        <v>290</v>
      </c>
      <c r="C168" s="40"/>
      <c r="D168" s="47"/>
      <c r="E168" s="37"/>
    </row>
    <row r="169" spans="1:5" x14ac:dyDescent="0.2">
      <c r="C169" s="30"/>
      <c r="D169" s="20" t="s">
        <v>94</v>
      </c>
      <c r="E169" s="28">
        <f>SUM(E2:E168)</f>
        <v>0</v>
      </c>
    </row>
  </sheetData>
  <sheetProtection algorithmName="SHA-512" hashValue="WD5pTRHK6pfuyokBCW5aLM1/0XiXC7iweoYas3FXpUOluafBlE5l0IlH3b1FuWaT8kMm0Co7GNDXQbfKsxGgUA==" saltValue="i3ifJu5J7m14vs8fmEzHzQ==" spinCount="100000" sheet="1" objects="1" scenarios="1"/>
  <mergeCells count="64">
    <mergeCell ref="A52:A65"/>
    <mergeCell ref="A2:A8"/>
    <mergeCell ref="A9:A22"/>
    <mergeCell ref="A23:A28"/>
    <mergeCell ref="A29:A36"/>
    <mergeCell ref="A37:A51"/>
    <mergeCell ref="A133:A146"/>
    <mergeCell ref="A147:A161"/>
    <mergeCell ref="A163:A164"/>
    <mergeCell ref="A165:A168"/>
    <mergeCell ref="C2:C8"/>
    <mergeCell ref="C9:C22"/>
    <mergeCell ref="C23:C28"/>
    <mergeCell ref="C29:C36"/>
    <mergeCell ref="C37:C51"/>
    <mergeCell ref="C52:C65"/>
    <mergeCell ref="A66:A76"/>
    <mergeCell ref="A77:A106"/>
    <mergeCell ref="A108:A115"/>
    <mergeCell ref="A116:A121"/>
    <mergeCell ref="A122:A125"/>
    <mergeCell ref="A126:A132"/>
    <mergeCell ref="C133:C146"/>
    <mergeCell ref="C147:C161"/>
    <mergeCell ref="C163:C164"/>
    <mergeCell ref="C165:C168"/>
    <mergeCell ref="D2:D8"/>
    <mergeCell ref="D9:D22"/>
    <mergeCell ref="D23:D28"/>
    <mergeCell ref="D29:D36"/>
    <mergeCell ref="D37:D51"/>
    <mergeCell ref="D52:D65"/>
    <mergeCell ref="C66:C76"/>
    <mergeCell ref="C77:C106"/>
    <mergeCell ref="C108:C115"/>
    <mergeCell ref="C116:C121"/>
    <mergeCell ref="C122:C125"/>
    <mergeCell ref="C126:C132"/>
    <mergeCell ref="D133:D146"/>
    <mergeCell ref="D147:D161"/>
    <mergeCell ref="D163:D164"/>
    <mergeCell ref="D165:D168"/>
    <mergeCell ref="E2:E8"/>
    <mergeCell ref="E9:E22"/>
    <mergeCell ref="E23:E28"/>
    <mergeCell ref="E29:E36"/>
    <mergeCell ref="E37:E51"/>
    <mergeCell ref="E52:E65"/>
    <mergeCell ref="D66:D76"/>
    <mergeCell ref="D77:D106"/>
    <mergeCell ref="D108:D115"/>
    <mergeCell ref="D116:D121"/>
    <mergeCell ref="D122:D125"/>
    <mergeCell ref="D126:D132"/>
    <mergeCell ref="E66:E76"/>
    <mergeCell ref="E77:E106"/>
    <mergeCell ref="E122:E125"/>
    <mergeCell ref="E126:E132"/>
    <mergeCell ref="E133:E146"/>
    <mergeCell ref="E147:E161"/>
    <mergeCell ref="E163:E164"/>
    <mergeCell ref="E165:E168"/>
    <mergeCell ref="E108:E115"/>
    <mergeCell ref="E116:E121"/>
  </mergeCells>
  <conditionalFormatting sqref="B1:B1048576">
    <cfRule type="duplicateValues" dxfId="3" priority="2"/>
  </conditionalFormatting>
  <conditionalFormatting sqref="C1">
    <cfRule type="duplicateValues" dxfId="2" priority="3"/>
  </conditionalFormatting>
  <conditionalFormatting sqref="D1">
    <cfRule type="duplicateValues" dxfId="1" priority="4"/>
  </conditionalFormatting>
  <conditionalFormatting sqref="E1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8CEFAD57D2BCF4D8A0CBFC947CB9A49" ma:contentTypeVersion="9" ma:contentTypeDescription="Kurkite naują dokumentą." ma:contentTypeScope="" ma:versionID="81adaa7e175d8adee5c8605cd73c6046">
  <xsd:schema xmlns:xsd="http://www.w3.org/2001/XMLSchema" xmlns:xs="http://www.w3.org/2001/XMLSchema" xmlns:p="http://schemas.microsoft.com/office/2006/metadata/properties" xmlns:ns3="d0349497-53a1-4b06-9595-f0ebf580e0c0" targetNamespace="http://schemas.microsoft.com/office/2006/metadata/properties" ma:root="true" ma:fieldsID="07b964496e83da160950b1a57774df8e" ns3:_="">
    <xsd:import namespace="d0349497-53a1-4b06-9595-f0ebf580e0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9497-53a1-4b06-9595-f0ebf580e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DE5849-FE8A-44BA-975B-90235B5CE2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FD4DD6-FE14-448A-9324-65F35554D2D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06BC215-4104-4A14-AC15-C628C68C0E8A}">
  <ds:schemaRefs>
    <ds:schemaRef ds:uri="d0349497-53a1-4b06-9595-f0ebf580e0c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71BF687-7CA4-4F07-8314-A8F456EF8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49497-53a1-4b06-9595-f0ebf580e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Numatytos prekės</vt:lpstr>
      <vt:lpstr>Nuolaidos prekių grupėms</vt:lpstr>
      <vt:lpstr>'Numatytos prekės'!Print_Area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</dc:creator>
  <cp:lastModifiedBy>Sandra Našlėnė</cp:lastModifiedBy>
  <cp:lastPrinted>2017-03-12T22:34:18Z</cp:lastPrinted>
  <dcterms:created xsi:type="dcterms:W3CDTF">2005-10-29T11:48:08Z</dcterms:created>
  <dcterms:modified xsi:type="dcterms:W3CDTF">2021-06-21T12:51:35Z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PD13-64-13273</vt:lpwstr>
  </property>
  <property fmtid="{D5CDD505-2E9C-101B-9397-08002B2CF9AE}" pid="3" name="_dlc_DocIdItemGuid">
    <vt:lpwstr>8fe0ff83-eecd-4a7f-8070-5299c6cc6cd8</vt:lpwstr>
  </property>
  <property fmtid="{D5CDD505-2E9C-101B-9397-08002B2CF9AE}" pid="4" name="_dlc_DocIdUrl">
    <vt:lpwstr>http://pirkimai/uzsakovams/paraiskos/_layouts/DocIdRedir.aspx?ID=PD13-64-13273, PD13-64-13273</vt:lpwstr>
  </property>
  <property fmtid="{D5CDD505-2E9C-101B-9397-08002B2CF9AE}" pid="5" name="ContentTypeId">
    <vt:lpwstr>0x010100A8CEFAD57D2BCF4D8A0CBFC947CB9A49</vt:lpwstr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SiteId">
    <vt:lpwstr>ea88e983-d65a-47b3-adb4-3e1c6d2110d2</vt:lpwstr>
  </property>
  <property fmtid="{D5CDD505-2E9C-101B-9397-08002B2CF9AE}" pid="8" name="MSIP_Label_320c693d-44b7-4e16-b3dd-4fcd87401cf5_Owner">
    <vt:lpwstr>Raminta.Gvozdiene@ignitis.lt</vt:lpwstr>
  </property>
  <property fmtid="{D5CDD505-2E9C-101B-9397-08002B2CF9AE}" pid="9" name="MSIP_Label_320c693d-44b7-4e16-b3dd-4fcd87401cf5_SetDate">
    <vt:lpwstr>2021-06-15T10:53:54.5841659Z</vt:lpwstr>
  </property>
  <property fmtid="{D5CDD505-2E9C-101B-9397-08002B2CF9AE}" pid="10" name="MSIP_Label_320c693d-44b7-4e16-b3dd-4fcd87401cf5_Name">
    <vt:lpwstr>Viešo naudojimo</vt:lpwstr>
  </property>
  <property fmtid="{D5CDD505-2E9C-101B-9397-08002B2CF9AE}" pid="11" name="MSIP_Label_320c693d-44b7-4e16-b3dd-4fcd87401cf5_Application">
    <vt:lpwstr>Microsoft Azure Information Protection</vt:lpwstr>
  </property>
  <property fmtid="{D5CDD505-2E9C-101B-9397-08002B2CF9AE}" pid="12" name="MSIP_Label_320c693d-44b7-4e16-b3dd-4fcd87401cf5_ActionId">
    <vt:lpwstr>f0190778-86ca-4b61-9ae4-a124697dd294</vt:lpwstr>
  </property>
  <property fmtid="{D5CDD505-2E9C-101B-9397-08002B2CF9AE}" pid="13" name="MSIP_Label_320c693d-44b7-4e16-b3dd-4fcd87401cf5_Extended_MSFT_Method">
    <vt:lpwstr>Manual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Owner">
    <vt:lpwstr>Raminta.Gvozdiene@ignitis.lt</vt:lpwstr>
  </property>
  <property fmtid="{D5CDD505-2E9C-101B-9397-08002B2CF9AE}" pid="17" name="MSIP_Label_190751af-2442-49a7-b7b9-9f0bcce858c9_SetDate">
    <vt:lpwstr>2021-06-15T10:53:54.5841659Z</vt:lpwstr>
  </property>
  <property fmtid="{D5CDD505-2E9C-101B-9397-08002B2CF9AE}" pid="18" name="MSIP_Label_190751af-2442-49a7-b7b9-9f0bcce858c9_Name">
    <vt:lpwstr>Be žymos</vt:lpwstr>
  </property>
  <property fmtid="{D5CDD505-2E9C-101B-9397-08002B2CF9AE}" pid="19" name="MSIP_Label_190751af-2442-49a7-b7b9-9f0bcce858c9_Application">
    <vt:lpwstr>Microsoft Azure Information Protection</vt:lpwstr>
  </property>
  <property fmtid="{D5CDD505-2E9C-101B-9397-08002B2CF9AE}" pid="20" name="MSIP_Label_190751af-2442-49a7-b7b9-9f0bcce858c9_ActionId">
    <vt:lpwstr>f0190778-86ca-4b61-9ae4-a124697dd294</vt:lpwstr>
  </property>
  <property fmtid="{D5CDD505-2E9C-101B-9397-08002B2CF9AE}" pid="21" name="MSIP_Label_190751af-2442-49a7-b7b9-9f0bcce858c9_Parent">
    <vt:lpwstr>320c693d-44b7-4e16-b3dd-4fcd87401cf5</vt:lpwstr>
  </property>
  <property fmtid="{D5CDD505-2E9C-101B-9397-08002B2CF9AE}" pid="22" name="MSIP_Label_190751af-2442-49a7-b7b9-9f0bcce858c9_Extended_MSFT_Method">
    <vt:lpwstr>Manual</vt:lpwstr>
  </property>
  <property fmtid="{D5CDD505-2E9C-101B-9397-08002B2CF9AE}" pid="23" name="Sensitivity">
    <vt:lpwstr>Viešo naudojimo Be žymos</vt:lpwstr>
  </property>
</Properties>
</file>