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F0AED85-2796-4F74-8875-E6340B32FB9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<sst xmlns="http://schemas.openxmlformats.org/spreadsheetml/2006/main" count="2729" uniqueCount="644">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</sst>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8" activePane="bottomLeft" state="frozen"/>
      <selection pane="bottomLeft" activeCell="F9" sqref="F9:F600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5300</v>
      </c>
      <c r="G9" s="47">
        <v>5655</v>
      </c>
      <c r="H9" s="128">
        <v>1</v>
      </c>
      <c r="I9" s="48">
        <f>H9*F9</f>
        <v>5300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6000</v>
      </c>
      <c r="G10" s="54">
        <v>7020</v>
      </c>
      <c r="H10" s="129">
        <v>4</v>
      </c>
      <c r="I10" s="55">
        <f t="shared" ref="I10:I16" si="1">H10*F10</f>
        <v>24000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7000</v>
      </c>
      <c r="G11" s="54">
        <v>8190</v>
      </c>
      <c r="H11" s="129">
        <v>5</v>
      </c>
      <c r="I11" s="55">
        <f t="shared" si="1"/>
        <v>35000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8300</v>
      </c>
      <c r="G12" s="54">
        <v>9360</v>
      </c>
      <c r="H12" s="129">
        <v>1</v>
      </c>
      <c r="I12" s="55">
        <f t="shared" si="1"/>
        <v>8300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10451.049999999999</v>
      </c>
      <c r="G13" s="54">
        <v>10530</v>
      </c>
      <c r="H13" s="129">
        <v>2</v>
      </c>
      <c r="I13" s="55">
        <f t="shared" si="1"/>
        <v>20902.099999999999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16220.25744376544</v>
      </c>
      <c r="G15" s="54">
        <v>17550</v>
      </c>
      <c r="H15" s="129">
        <v>1</v>
      </c>
      <c r="I15" s="55">
        <f t="shared" si="1"/>
        <v>16220.25744376544</v>
      </c>
      <c r="J15" s="49" t="s">
        <v>561</v>
      </c>
      <c r="K15" s="50">
        <f t="shared" si="0"/>
        <v>15</v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21798.205694968146</v>
      </c>
      <c r="G16" s="59">
        <v>22425</v>
      </c>
      <c r="H16" s="130">
        <v>1</v>
      </c>
      <c r="I16" s="60">
        <f t="shared" si="1"/>
        <v>21798.205694968146</v>
      </c>
      <c r="J16" s="49" t="s">
        <v>561</v>
      </c>
      <c r="K16" s="50">
        <f t="shared" si="0"/>
        <v>16</v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102</v>
      </c>
      <c r="G18" s="47">
        <v>117</v>
      </c>
      <c r="H18" s="128">
        <v>1</v>
      </c>
      <c r="I18" s="48">
        <f t="shared" ref="I18:I23" si="2">H18*F18</f>
        <v>102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102</v>
      </c>
      <c r="G19" s="54">
        <v>117</v>
      </c>
      <c r="H19" s="129">
        <v>1</v>
      </c>
      <c r="I19" s="55">
        <f t="shared" si="2"/>
        <v>102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102</v>
      </c>
      <c r="G20" s="54">
        <v>117</v>
      </c>
      <c r="H20" s="129">
        <v>1</v>
      </c>
      <c r="I20" s="55">
        <f t="shared" si="2"/>
        <v>102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102</v>
      </c>
      <c r="G21" s="54">
        <v>117</v>
      </c>
      <c r="H21" s="129">
        <v>1</v>
      </c>
      <c r="I21" s="55">
        <f t="shared" si="2"/>
        <v>102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418</v>
      </c>
      <c r="G22" s="54">
        <v>487.5</v>
      </c>
      <c r="H22" s="129">
        <v>1</v>
      </c>
      <c r="I22" s="55">
        <f t="shared" si="2"/>
        <v>418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418</v>
      </c>
      <c r="G23" s="54">
        <v>487.5</v>
      </c>
      <c r="H23" s="129">
        <v>1</v>
      </c>
      <c r="I23" s="55">
        <f t="shared" si="2"/>
        <v>418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2440</v>
      </c>
      <c r="G25" s="54">
        <v>2925</v>
      </c>
      <c r="H25" s="129">
        <v>1</v>
      </c>
      <c r="I25" s="55">
        <f>H25*F25</f>
        <v>2440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2.58</v>
      </c>
      <c r="G27" s="54">
        <v>3.32</v>
      </c>
      <c r="H27" s="129">
        <v>1559</v>
      </c>
      <c r="I27" s="55">
        <f>H27*F27</f>
        <v>4022.2200000000003</v>
      </c>
      <c r="J27" s="49" t="s">
        <v>562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2.58</v>
      </c>
      <c r="G28" s="54">
        <v>3.32</v>
      </c>
      <c r="H28" s="129">
        <v>1493</v>
      </c>
      <c r="I28" s="55">
        <f>H28*F28</f>
        <v>3851.94</v>
      </c>
      <c r="J28" s="49" t="s">
        <v>562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5.7759999999999998</v>
      </c>
      <c r="G30" s="54">
        <v>7.22</v>
      </c>
      <c r="H30" s="129">
        <v>28</v>
      </c>
      <c r="I30" s="55">
        <f t="shared" ref="I30:I61" si="3">H30*F30</f>
        <v>161.72800000000001</v>
      </c>
      <c r="J30" s="49" t="s">
        <v>562</v>
      </c>
      <c r="K30" s="50">
        <f t="shared" si="0"/>
        <v>30</v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5.7759999999999998</v>
      </c>
      <c r="G31" s="54">
        <v>7.22</v>
      </c>
      <c r="H31" s="129">
        <v>1</v>
      </c>
      <c r="I31" s="55">
        <f t="shared" si="3"/>
        <v>5.7759999999999998</v>
      </c>
      <c r="J31" s="49" t="s">
        <v>562</v>
      </c>
      <c r="K31" s="50">
        <f t="shared" si="0"/>
        <v>31</v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5.7759999999999998</v>
      </c>
      <c r="G34" s="54">
        <v>7.22</v>
      </c>
      <c r="H34" s="129">
        <v>12</v>
      </c>
      <c r="I34" s="55">
        <f t="shared" si="3"/>
        <v>69.311999999999998</v>
      </c>
      <c r="J34" s="49" t="s">
        <v>562</v>
      </c>
      <c r="K34" s="50">
        <f t="shared" si="0"/>
        <v>34</v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5.9280000000000008</v>
      </c>
      <c r="G35" s="54">
        <v>7.41</v>
      </c>
      <c r="H35" s="129">
        <v>71</v>
      </c>
      <c r="I35" s="55">
        <f t="shared" si="3"/>
        <v>420.88800000000003</v>
      </c>
      <c r="J35" s="49" t="s">
        <v>562</v>
      </c>
      <c r="K35" s="50">
        <f t="shared" si="0"/>
        <v>35</v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7.024</v>
      </c>
      <c r="G37" s="54">
        <v>8.7799999999999994</v>
      </c>
      <c r="H37" s="129">
        <v>4</v>
      </c>
      <c r="I37" s="55">
        <f t="shared" si="3"/>
        <v>28.096</v>
      </c>
      <c r="J37" s="49" t="s">
        <v>562</v>
      </c>
      <c r="K37" s="50">
        <f t="shared" si="0"/>
        <v>37</v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10.144</v>
      </c>
      <c r="G38" s="54">
        <v>12.68</v>
      </c>
      <c r="H38" s="129">
        <v>1</v>
      </c>
      <c r="I38" s="55">
        <f t="shared" si="3"/>
        <v>10.144</v>
      </c>
      <c r="J38" s="49" t="s">
        <v>562</v>
      </c>
      <c r="K38" s="50">
        <f t="shared" si="0"/>
        <v>38</v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10.144</v>
      </c>
      <c r="G39" s="54">
        <v>12.68</v>
      </c>
      <c r="H39" s="129">
        <v>1</v>
      </c>
      <c r="I39" s="55">
        <f t="shared" si="3"/>
        <v>10.144</v>
      </c>
      <c r="J39" s="49" t="s">
        <v>562</v>
      </c>
      <c r="K39" s="50">
        <f t="shared" si="0"/>
        <v>39</v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19.671600000000002</v>
      </c>
      <c r="G45" s="54">
        <v>25.35</v>
      </c>
      <c r="H45" s="129">
        <v>209</v>
      </c>
      <c r="I45" s="55">
        <f t="shared" si="3"/>
        <v>4111.3644000000004</v>
      </c>
      <c r="J45" s="49" t="s">
        <v>562</v>
      </c>
      <c r="K45" s="50">
        <f t="shared" si="0"/>
        <v>45</v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19.671600000000002</v>
      </c>
      <c r="G46" s="54">
        <v>25.35</v>
      </c>
      <c r="H46" s="129">
        <v>122</v>
      </c>
      <c r="I46" s="55">
        <f t="shared" si="3"/>
        <v>2399.9352000000003</v>
      </c>
      <c r="J46" s="49" t="s">
        <v>562</v>
      </c>
      <c r="K46" s="50">
        <f t="shared" si="0"/>
        <v>46</v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19.671600000000002</v>
      </c>
      <c r="G47" s="54">
        <v>25.35</v>
      </c>
      <c r="H47" s="129">
        <v>69</v>
      </c>
      <c r="I47" s="55">
        <f t="shared" si="3"/>
        <v>1357.3404</v>
      </c>
      <c r="J47" s="49" t="s">
        <v>562</v>
      </c>
      <c r="K47" s="50">
        <f t="shared" si="0"/>
        <v>47</v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123.24000000000001</v>
      </c>
      <c r="G51" s="54">
        <v>154.05000000000001</v>
      </c>
      <c r="H51" s="129">
        <v>7</v>
      </c>
      <c r="I51" s="55">
        <f t="shared" si="3"/>
        <v>862.68000000000006</v>
      </c>
      <c r="J51" s="49" t="s">
        <v>562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7.3360000000000003</v>
      </c>
      <c r="G54" s="54">
        <v>9.17</v>
      </c>
      <c r="H54" s="129">
        <v>1</v>
      </c>
      <c r="I54" s="55">
        <f t="shared" si="3"/>
        <v>7.3360000000000003</v>
      </c>
      <c r="J54" s="49" t="s">
        <v>562</v>
      </c>
      <c r="K54" s="50">
        <f t="shared" si="0"/>
        <v>54</v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5.9280000000000008</v>
      </c>
      <c r="G55" s="54">
        <v>7.41</v>
      </c>
      <c r="H55" s="129">
        <v>1</v>
      </c>
      <c r="I55" s="55">
        <f t="shared" si="3"/>
        <v>5.9280000000000008</v>
      </c>
      <c r="J55" s="49" t="s">
        <v>562</v>
      </c>
      <c r="K55" s="50">
        <f t="shared" si="0"/>
        <v>55</v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5.9280000000000008</v>
      </c>
      <c r="G56" s="54">
        <v>7.41</v>
      </c>
      <c r="H56" s="129">
        <v>1</v>
      </c>
      <c r="I56" s="55">
        <f t="shared" si="3"/>
        <v>5.9280000000000008</v>
      </c>
      <c r="J56" s="49" t="s">
        <v>562</v>
      </c>
      <c r="K56" s="50">
        <f t="shared" si="0"/>
        <v>56</v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5.9280000000000008</v>
      </c>
      <c r="G57" s="54">
        <v>7.41</v>
      </c>
      <c r="H57" s="129">
        <v>1</v>
      </c>
      <c r="I57" s="55">
        <f t="shared" si="3"/>
        <v>5.9280000000000008</v>
      </c>
      <c r="J57" s="49" t="s">
        <v>562</v>
      </c>
      <c r="K57" s="50">
        <f t="shared" si="0"/>
        <v>57</v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6.7120000000000006</v>
      </c>
      <c r="G58" s="54">
        <v>8.39</v>
      </c>
      <c r="H58" s="129">
        <v>1</v>
      </c>
      <c r="I58" s="55">
        <f t="shared" si="3"/>
        <v>6.7120000000000006</v>
      </c>
      <c r="J58" s="49" t="s">
        <v>562</v>
      </c>
      <c r="K58" s="50">
        <f t="shared" si="0"/>
        <v>58</v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7.3360000000000003</v>
      </c>
      <c r="G59" s="54">
        <v>9.17</v>
      </c>
      <c r="H59" s="129">
        <v>1</v>
      </c>
      <c r="I59" s="55">
        <f t="shared" si="3"/>
        <v>7.3360000000000003</v>
      </c>
      <c r="J59" s="49" t="s">
        <v>562</v>
      </c>
      <c r="K59" s="50">
        <f t="shared" si="0"/>
        <v>59</v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7.8000000000000007</v>
      </c>
      <c r="G60" s="54">
        <v>9.75</v>
      </c>
      <c r="H60" s="129">
        <v>1</v>
      </c>
      <c r="I60" s="55">
        <f t="shared" si="3"/>
        <v>7.8000000000000007</v>
      </c>
      <c r="J60" s="49" t="s">
        <v>562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9.6720000000000006</v>
      </c>
      <c r="G61" s="54">
        <v>12.09</v>
      </c>
      <c r="H61" s="129">
        <v>1</v>
      </c>
      <c r="I61" s="55">
        <f t="shared" si="3"/>
        <v>9.6720000000000006</v>
      </c>
      <c r="J61" s="49" t="s">
        <v>562</v>
      </c>
      <c r="K61" s="50">
        <f t="shared" si="0"/>
        <v>61</v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12.168000000000001</v>
      </c>
      <c r="G62" s="54">
        <v>15.21</v>
      </c>
      <c r="H62" s="129">
        <v>1</v>
      </c>
      <c r="I62" s="55">
        <f t="shared" ref="I62:I81" si="4">H62*F62</f>
        <v>12.168000000000001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13.576000000000001</v>
      </c>
      <c r="G63" s="54">
        <v>16.97</v>
      </c>
      <c r="H63" s="129">
        <v>1</v>
      </c>
      <c r="I63" s="55">
        <f t="shared" si="4"/>
        <v>13.576000000000001</v>
      </c>
      <c r="J63" s="49" t="s">
        <v>562</v>
      </c>
      <c r="K63" s="50">
        <f t="shared" si="0"/>
        <v>63</v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23.712000000000003</v>
      </c>
      <c r="G64" s="54">
        <v>29.64</v>
      </c>
      <c r="H64" s="129">
        <v>1</v>
      </c>
      <c r="I64" s="55">
        <f t="shared" si="4"/>
        <v>23.712000000000003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23.712000000000003</v>
      </c>
      <c r="G65" s="54">
        <v>29.64</v>
      </c>
      <c r="H65" s="129">
        <v>1</v>
      </c>
      <c r="I65" s="55">
        <f t="shared" si="4"/>
        <v>23.712000000000003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23.712000000000003</v>
      </c>
      <c r="G66" s="54">
        <v>29.64</v>
      </c>
      <c r="H66" s="129">
        <v>1</v>
      </c>
      <c r="I66" s="55">
        <f t="shared" si="4"/>
        <v>23.712000000000003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23.712000000000003</v>
      </c>
      <c r="G67" s="54">
        <v>29.64</v>
      </c>
      <c r="H67" s="129">
        <v>1</v>
      </c>
      <c r="I67" s="55">
        <f t="shared" si="4"/>
        <v>23.712000000000003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28.864000000000001</v>
      </c>
      <c r="G68" s="54">
        <v>36.08</v>
      </c>
      <c r="H68" s="129">
        <v>1</v>
      </c>
      <c r="I68" s="55">
        <f t="shared" si="4"/>
        <v>28.864000000000001</v>
      </c>
      <c r="J68" s="49" t="s">
        <v>562</v>
      </c>
      <c r="K68" s="50">
        <f t="shared" si="0"/>
        <v>68</v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31.200000000000003</v>
      </c>
      <c r="G69" s="54">
        <v>39</v>
      </c>
      <c r="H69" s="129">
        <v>1</v>
      </c>
      <c r="I69" s="55">
        <f t="shared" si="4"/>
        <v>31.200000000000003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33.544000000000004</v>
      </c>
      <c r="G70" s="54">
        <v>41.93</v>
      </c>
      <c r="H70" s="129">
        <v>2</v>
      </c>
      <c r="I70" s="55">
        <f t="shared" si="4"/>
        <v>67.088000000000008</v>
      </c>
      <c r="J70" s="49" t="s">
        <v>562</v>
      </c>
      <c r="K70" s="50">
        <f t="shared" si="0"/>
        <v>70</v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37.44</v>
      </c>
      <c r="G71" s="54">
        <v>46.8</v>
      </c>
      <c r="H71" s="129">
        <v>1</v>
      </c>
      <c r="I71" s="55">
        <f t="shared" si="4"/>
        <v>37.44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51.48</v>
      </c>
      <c r="G72" s="54">
        <v>64.349999999999994</v>
      </c>
      <c r="H72" s="129">
        <v>22</v>
      </c>
      <c r="I72" s="55">
        <f t="shared" si="4"/>
        <v>1132.56</v>
      </c>
      <c r="J72" s="49" t="s">
        <v>562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65.52000000000001</v>
      </c>
      <c r="G73" s="54">
        <v>81.900000000000006</v>
      </c>
      <c r="H73" s="129">
        <v>21</v>
      </c>
      <c r="I73" s="55">
        <f t="shared" si="4"/>
        <v>1375.9200000000003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179.4</v>
      </c>
      <c r="G74" s="54">
        <v>224.25</v>
      </c>
      <c r="H74" s="129">
        <v>2</v>
      </c>
      <c r="I74" s="55">
        <f t="shared" si="4"/>
        <v>358.8</v>
      </c>
      <c r="J74" s="49" t="s">
        <v>562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179.4</v>
      </c>
      <c r="G75" s="54">
        <v>224.25</v>
      </c>
      <c r="H75" s="129">
        <v>1</v>
      </c>
      <c r="I75" s="55">
        <f t="shared" si="4"/>
        <v>179.4</v>
      </c>
      <c r="J75" s="49" t="s">
        <v>562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179.4</v>
      </c>
      <c r="G76" s="54">
        <v>224.25</v>
      </c>
      <c r="H76" s="129">
        <v>1</v>
      </c>
      <c r="I76" s="55">
        <f t="shared" si="4"/>
        <v>179.4</v>
      </c>
      <c r="J76" s="49" t="s">
        <v>562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187.20000000000002</v>
      </c>
      <c r="G77" s="54">
        <v>234</v>
      </c>
      <c r="H77" s="129">
        <v>1</v>
      </c>
      <c r="I77" s="55">
        <f t="shared" si="4"/>
        <v>187.20000000000002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499.20000000000005</v>
      </c>
      <c r="G78" s="54">
        <v>624</v>
      </c>
      <c r="H78" s="129">
        <v>3</v>
      </c>
      <c r="I78" s="55">
        <f t="shared" si="4"/>
        <v>1497.6000000000001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499.20000000000005</v>
      </c>
      <c r="G79" s="54">
        <v>624</v>
      </c>
      <c r="H79" s="129">
        <v>1</v>
      </c>
      <c r="I79" s="55">
        <f t="shared" si="4"/>
        <v>499.20000000000005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1037.4000000000001</v>
      </c>
      <c r="G80" s="54">
        <v>1296.75</v>
      </c>
      <c r="H80" s="129">
        <v>1</v>
      </c>
      <c r="I80" s="55">
        <f t="shared" si="4"/>
        <v>1037.4000000000001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1404</v>
      </c>
      <c r="G81" s="54">
        <v>1755</v>
      </c>
      <c r="H81" s="129">
        <v>3</v>
      </c>
      <c r="I81" s="55">
        <f t="shared" si="4"/>
        <v>4212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12.792000000000002</v>
      </c>
      <c r="G83" s="54">
        <v>15.99</v>
      </c>
      <c r="H83" s="129">
        <v>1</v>
      </c>
      <c r="I83" s="55">
        <f t="shared" ref="I83:I88" si="6">H83*F83</f>
        <v>12.792000000000002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20.752000000000002</v>
      </c>
      <c r="G86" s="54">
        <v>25.94</v>
      </c>
      <c r="H86" s="129">
        <v>1</v>
      </c>
      <c r="I86" s="55">
        <f t="shared" si="6"/>
        <v>20.752000000000002</v>
      </c>
      <c r="J86" s="49" t="s">
        <v>562</v>
      </c>
      <c r="K86" s="50">
        <f t="shared" si="5"/>
        <v>86</v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32.760000000000005</v>
      </c>
      <c r="G87" s="54">
        <v>40.950000000000003</v>
      </c>
      <c r="H87" s="129">
        <v>1</v>
      </c>
      <c r="I87" s="55">
        <f t="shared" si="6"/>
        <v>32.760000000000005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60.84</v>
      </c>
      <c r="G88" s="54">
        <v>76.05</v>
      </c>
      <c r="H88" s="129">
        <v>1</v>
      </c>
      <c r="I88" s="55">
        <f t="shared" si="6"/>
        <v>60.84</v>
      </c>
      <c r="J88" s="49" t="s">
        <v>562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4.9920000000000009</v>
      </c>
      <c r="G90" s="54">
        <v>6.24</v>
      </c>
      <c r="H90" s="129">
        <v>1</v>
      </c>
      <c r="I90" s="55">
        <f>H90*F90</f>
        <v>4.9920000000000009</v>
      </c>
      <c r="J90" s="49" t="s">
        <v>562</v>
      </c>
      <c r="K90" s="50">
        <f t="shared" si="5"/>
        <v>90</v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7.176000000000001</v>
      </c>
      <c r="G91" s="54">
        <v>8.9700000000000006</v>
      </c>
      <c r="H91" s="129">
        <v>3</v>
      </c>
      <c r="I91" s="55">
        <f>H91*F91</f>
        <v>21.528000000000002</v>
      </c>
      <c r="J91" s="49" t="s">
        <v>562</v>
      </c>
      <c r="K91" s="50">
        <f t="shared" si="5"/>
        <v>91</v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9.8396799999999995</v>
      </c>
      <c r="G92" s="54">
        <v>12.68</v>
      </c>
      <c r="H92" s="129">
        <v>9</v>
      </c>
      <c r="I92" s="55">
        <f>H92*F92</f>
        <v>88.557119999999998</v>
      </c>
      <c r="J92" s="49" t="s">
        <v>562</v>
      </c>
      <c r="K92" s="50">
        <f t="shared" si="5"/>
        <v>92</v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31.200000000000003</v>
      </c>
      <c r="G95" s="66">
        <v>39</v>
      </c>
      <c r="H95" s="129">
        <v>1</v>
      </c>
      <c r="I95" s="55">
        <f t="shared" ref="I95:I100" si="7">H95*F95</f>
        <v>31.200000000000003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49.608000000000004</v>
      </c>
      <c r="G97" s="66">
        <v>62.01</v>
      </c>
      <c r="H97" s="129">
        <v>1</v>
      </c>
      <c r="I97" s="55">
        <f t="shared" si="7"/>
        <v>49.608000000000004</v>
      </c>
      <c r="J97" s="49" t="s">
        <v>562</v>
      </c>
      <c r="K97" s="50">
        <f t="shared" si="5"/>
        <v>97</v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38.224000000000004</v>
      </c>
      <c r="G98" s="66">
        <v>47.78</v>
      </c>
      <c r="H98" s="129">
        <v>1</v>
      </c>
      <c r="I98" s="55">
        <f t="shared" si="7"/>
        <v>38.224000000000004</v>
      </c>
      <c r="J98" s="49" t="s">
        <v>562</v>
      </c>
      <c r="K98" s="50">
        <f t="shared" si="5"/>
        <v>98</v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46.800000000000004</v>
      </c>
      <c r="G99" s="56">
        <v>58.5</v>
      </c>
      <c r="H99" s="129">
        <v>1</v>
      </c>
      <c r="I99" s="55">
        <f t="shared" si="7"/>
        <v>46.800000000000004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63.960000000000008</v>
      </c>
      <c r="G100" s="56">
        <v>79.95</v>
      </c>
      <c r="H100" s="129">
        <v>1</v>
      </c>
      <c r="I100" s="55">
        <f t="shared" si="7"/>
        <v>63.960000000000008</v>
      </c>
      <c r="J100" s="49" t="s">
        <v>562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15.9</v>
      </c>
      <c r="G103" s="54">
        <v>19.5</v>
      </c>
      <c r="H103" s="129">
        <v>1</v>
      </c>
      <c r="I103" s="55">
        <f t="shared" si="8"/>
        <v>15.9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19.72</v>
      </c>
      <c r="G104" s="54">
        <v>23.4</v>
      </c>
      <c r="H104" s="129">
        <v>1</v>
      </c>
      <c r="I104" s="55">
        <f t="shared" si="8"/>
        <v>19.72</v>
      </c>
      <c r="J104" s="49" t="s">
        <v>562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15.600000000000001</v>
      </c>
      <c r="G105" s="54">
        <v>19.5</v>
      </c>
      <c r="H105" s="129">
        <v>24</v>
      </c>
      <c r="I105" s="55">
        <f t="shared" si="8"/>
        <v>374.40000000000003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26.74</v>
      </c>
      <c r="G106" s="54">
        <v>32.18</v>
      </c>
      <c r="H106" s="129">
        <v>1</v>
      </c>
      <c r="I106" s="55">
        <f t="shared" si="8"/>
        <v>26.74</v>
      </c>
      <c r="J106" s="49" t="s">
        <v>562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18.16</v>
      </c>
      <c r="G107" s="54">
        <v>21.45</v>
      </c>
      <c r="H107" s="129">
        <v>2</v>
      </c>
      <c r="I107" s="55">
        <f t="shared" si="8"/>
        <v>36.32</v>
      </c>
      <c r="J107" s="49" t="s">
        <v>562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28.3</v>
      </c>
      <c r="G108" s="54">
        <v>34.130000000000003</v>
      </c>
      <c r="H108" s="129">
        <v>1</v>
      </c>
      <c r="I108" s="55">
        <f t="shared" si="8"/>
        <v>28.3</v>
      </c>
      <c r="J108" s="49" t="s">
        <v>562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32.200000000000003</v>
      </c>
      <c r="G109" s="54">
        <v>39</v>
      </c>
      <c r="H109" s="129">
        <v>1</v>
      </c>
      <c r="I109" s="55">
        <f t="shared" si="8"/>
        <v>32.200000000000003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43.680000000000007</v>
      </c>
      <c r="G110" s="54">
        <v>54.6</v>
      </c>
      <c r="H110" s="129">
        <v>1</v>
      </c>
      <c r="I110" s="55">
        <f t="shared" si="8"/>
        <v>43.680000000000007</v>
      </c>
      <c r="J110" s="49" t="s">
        <v>562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88.920000000000016</v>
      </c>
      <c r="G111" s="54">
        <v>111.15</v>
      </c>
      <c r="H111" s="129">
        <v>1</v>
      </c>
      <c r="I111" s="55">
        <f t="shared" si="8"/>
        <v>88.920000000000016</v>
      </c>
      <c r="J111" s="49" t="s">
        <v>562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31.200000000000003</v>
      </c>
      <c r="G112" s="54">
        <v>39</v>
      </c>
      <c r="H112" s="129">
        <v>4</v>
      </c>
      <c r="I112" s="55">
        <f t="shared" si="8"/>
        <v>124.80000000000001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36.1</v>
      </c>
      <c r="G113" s="54">
        <v>43.88</v>
      </c>
      <c r="H113" s="129">
        <v>1</v>
      </c>
      <c r="I113" s="55">
        <f t="shared" si="8"/>
        <v>36.1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14.379280000000001</v>
      </c>
      <c r="G114" s="54">
        <v>18.53</v>
      </c>
      <c r="H114" s="129">
        <v>336</v>
      </c>
      <c r="I114" s="55">
        <f t="shared" si="8"/>
        <v>4831.4380800000008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19.380600000000001</v>
      </c>
      <c r="G115" s="54">
        <v>24.38</v>
      </c>
      <c r="H115" s="129">
        <v>223</v>
      </c>
      <c r="I115" s="55">
        <f t="shared" si="8"/>
        <v>4321.8738000000003</v>
      </c>
      <c r="J115" s="49" t="s">
        <v>562</v>
      </c>
      <c r="K115" s="50">
        <f t="shared" si="5"/>
        <v>115</v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18.02</v>
      </c>
      <c r="G116" s="54">
        <v>19.5</v>
      </c>
      <c r="H116" s="129">
        <v>1</v>
      </c>
      <c r="I116" s="55">
        <f t="shared" si="8"/>
        <v>18.02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25.724399999999999</v>
      </c>
      <c r="G117" s="54">
        <v>33.15</v>
      </c>
      <c r="H117" s="129">
        <v>280</v>
      </c>
      <c r="I117" s="55">
        <f t="shared" si="8"/>
        <v>7202.8319999999994</v>
      </c>
      <c r="J117" s="49" t="s">
        <v>562</v>
      </c>
      <c r="K117" s="50">
        <f t="shared" si="5"/>
        <v>117</v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26.91</v>
      </c>
      <c r="G118" s="54">
        <v>32.18</v>
      </c>
      <c r="H118" s="129">
        <v>14</v>
      </c>
      <c r="I118" s="55">
        <f t="shared" si="8"/>
        <v>376.74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184.72</v>
      </c>
      <c r="G120" s="54">
        <v>218.4</v>
      </c>
      <c r="H120" s="129">
        <v>17</v>
      </c>
      <c r="I120" s="55">
        <f t="shared" si="8"/>
        <v>3140.24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45.68</v>
      </c>
      <c r="G121" s="54">
        <v>54.6</v>
      </c>
      <c r="H121" s="129">
        <v>1</v>
      </c>
      <c r="I121" s="55">
        <f t="shared" si="8"/>
        <v>45.68</v>
      </c>
      <c r="J121" s="49" t="s">
        <v>562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77.173199999999994</v>
      </c>
      <c r="G122" s="54">
        <v>99.45</v>
      </c>
      <c r="H122" s="129">
        <v>217</v>
      </c>
      <c r="I122" s="55">
        <f t="shared" si="8"/>
        <v>16746.5844</v>
      </c>
      <c r="J122" s="49" t="s">
        <v>562</v>
      </c>
      <c r="K122" s="50">
        <f t="shared" si="5"/>
        <v>122</v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21.840000000000003</v>
      </c>
      <c r="G123" s="54">
        <v>27.3</v>
      </c>
      <c r="H123" s="129">
        <v>12</v>
      </c>
      <c r="I123" s="55">
        <f t="shared" si="8"/>
        <v>262.08000000000004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21.064</v>
      </c>
      <c r="G124" s="54">
        <v>26.33</v>
      </c>
      <c r="H124" s="129">
        <v>1</v>
      </c>
      <c r="I124" s="55">
        <f t="shared" si="8"/>
        <v>21.064</v>
      </c>
      <c r="J124" s="49" t="s">
        <v>562</v>
      </c>
      <c r="K124" s="50">
        <f t="shared" si="5"/>
        <v>124</v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379.52</v>
      </c>
      <c r="G125" s="54">
        <v>471.9</v>
      </c>
      <c r="H125" s="129">
        <v>1</v>
      </c>
      <c r="I125" s="55">
        <f t="shared" si="8"/>
        <v>379.52</v>
      </c>
      <c r="J125" s="49" t="s">
        <v>562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32.760000000000005</v>
      </c>
      <c r="G126" s="54">
        <v>40.950000000000003</v>
      </c>
      <c r="H126" s="129">
        <v>3</v>
      </c>
      <c r="I126" s="55">
        <f t="shared" si="8"/>
        <v>98.280000000000015</v>
      </c>
      <c r="J126" s="49" t="s">
        <v>562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43.680000000000007</v>
      </c>
      <c r="G127" s="54">
        <v>54.6</v>
      </c>
      <c r="H127" s="129">
        <v>4</v>
      </c>
      <c r="I127" s="55">
        <f t="shared" si="8"/>
        <v>174.72000000000003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20.5</v>
      </c>
      <c r="G128" s="54">
        <v>24.38</v>
      </c>
      <c r="H128" s="129">
        <v>24</v>
      </c>
      <c r="I128" s="55">
        <f t="shared" si="8"/>
        <v>492</v>
      </c>
      <c r="J128" s="49" t="s">
        <v>562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36.664000000000001</v>
      </c>
      <c r="G129" s="54">
        <v>45.83</v>
      </c>
      <c r="H129" s="129">
        <v>3</v>
      </c>
      <c r="I129" s="55">
        <f t="shared" si="8"/>
        <v>109.992</v>
      </c>
      <c r="J129" s="49" t="s">
        <v>562</v>
      </c>
      <c r="K129" s="50">
        <f t="shared" si="5"/>
        <v>129</v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35.017000000000003</v>
      </c>
      <c r="G130" s="54">
        <v>43.88</v>
      </c>
      <c r="H130" s="129">
        <v>13</v>
      </c>
      <c r="I130" s="55">
        <f t="shared" si="8"/>
        <v>455.22100000000006</v>
      </c>
      <c r="J130" s="49" t="s">
        <v>562</v>
      </c>
      <c r="K130" s="50">
        <f t="shared" si="5"/>
        <v>130</v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23.881399999999999</v>
      </c>
      <c r="G131" s="54">
        <v>28.28</v>
      </c>
      <c r="H131" s="129">
        <v>71</v>
      </c>
      <c r="I131" s="55">
        <f t="shared" si="8"/>
        <v>1695.5793999999999</v>
      </c>
      <c r="J131" s="49" t="s">
        <v>562</v>
      </c>
      <c r="K131" s="50">
        <f t="shared" si="5"/>
        <v>131</v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17.421199999999999</v>
      </c>
      <c r="G132" s="54">
        <v>21.45</v>
      </c>
      <c r="H132" s="129">
        <v>82</v>
      </c>
      <c r="I132" s="55">
        <f t="shared" si="8"/>
        <v>1428.5383999999999</v>
      </c>
      <c r="J132" s="49" t="s">
        <v>562</v>
      </c>
      <c r="K132" s="50">
        <f t="shared" si="5"/>
        <v>132</v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15.32</v>
      </c>
      <c r="G133" s="54">
        <v>18.53</v>
      </c>
      <c r="H133" s="129">
        <v>9</v>
      </c>
      <c r="I133" s="55">
        <f t="shared" si="8"/>
        <v>137.88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39.44</v>
      </c>
      <c r="G135" s="54">
        <v>46.8</v>
      </c>
      <c r="H135" s="129">
        <v>30</v>
      </c>
      <c r="I135" s="55">
        <f t="shared" si="9"/>
        <v>1183.1999999999998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28.080000000000002</v>
      </c>
      <c r="G136" s="54">
        <v>35.1</v>
      </c>
      <c r="H136" s="129">
        <v>1</v>
      </c>
      <c r="I136" s="55">
        <f t="shared" si="9"/>
        <v>28.080000000000002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28.864000000000001</v>
      </c>
      <c r="G137" s="54">
        <v>36.08</v>
      </c>
      <c r="H137" s="129">
        <v>1</v>
      </c>
      <c r="I137" s="55">
        <f t="shared" si="9"/>
        <v>28.864000000000001</v>
      </c>
      <c r="J137" s="49" t="s">
        <v>562</v>
      </c>
      <c r="K137" s="50">
        <f t="shared" ref="K137:K201" si="10">IF(AND(ISNUMBER(F137),ISNUMBER(FIND(",",F137)),LEN(F137)-LEN(SUBSTITUTE(F137,",",""))=1),IF(LEN(RIGHT(F137,LEN(F137)-FIND(",",F137)))&gt;2,ROW(),""),"")</f>
        <v>137</v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488.28000000000003</v>
      </c>
      <c r="G138" s="54">
        <v>610.35</v>
      </c>
      <c r="H138" s="129">
        <v>1</v>
      </c>
      <c r="I138" s="55">
        <f t="shared" si="9"/>
        <v>488.28000000000003</v>
      </c>
      <c r="J138" s="49" t="s">
        <v>562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422.76000000000005</v>
      </c>
      <c r="G139" s="54">
        <v>528.45000000000005</v>
      </c>
      <c r="H139" s="129">
        <v>1</v>
      </c>
      <c r="I139" s="55">
        <f t="shared" si="9"/>
        <v>422.76000000000005</v>
      </c>
      <c r="J139" s="49" t="s">
        <v>562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94.384000000000015</v>
      </c>
      <c r="G140" s="54">
        <v>117.98</v>
      </c>
      <c r="H140" s="129">
        <v>13</v>
      </c>
      <c r="I140" s="55">
        <f t="shared" si="9"/>
        <v>1226.9920000000002</v>
      </c>
      <c r="J140" s="49" t="s">
        <v>562</v>
      </c>
      <c r="K140" s="50">
        <f t="shared" si="10"/>
        <v>140</v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81.903999999999996</v>
      </c>
      <c r="G141" s="54">
        <v>102.38</v>
      </c>
      <c r="H141" s="129">
        <v>1</v>
      </c>
      <c r="I141" s="55">
        <f t="shared" si="9"/>
        <v>81.903999999999996</v>
      </c>
      <c r="J141" s="49" t="s">
        <v>562</v>
      </c>
      <c r="K141" s="50">
        <f t="shared" si="10"/>
        <v>141</v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139.04</v>
      </c>
      <c r="G142" s="54">
        <v>163.80000000000001</v>
      </c>
      <c r="H142" s="129">
        <v>1</v>
      </c>
      <c r="I142" s="55">
        <f t="shared" si="9"/>
        <v>139.04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120.32</v>
      </c>
      <c r="G143" s="54">
        <v>140.4</v>
      </c>
      <c r="H143" s="129">
        <v>6</v>
      </c>
      <c r="I143" s="55">
        <f t="shared" si="9"/>
        <v>721.92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91.26400000000001</v>
      </c>
      <c r="G144" s="54">
        <v>114.08</v>
      </c>
      <c r="H144" s="129">
        <v>1</v>
      </c>
      <c r="I144" s="55">
        <f t="shared" si="9"/>
        <v>91.26400000000001</v>
      </c>
      <c r="J144" s="49" t="s">
        <v>562</v>
      </c>
      <c r="K144" s="50">
        <f t="shared" si="10"/>
        <v>144</v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56.160000000000004</v>
      </c>
      <c r="G146" s="54">
        <v>70.2</v>
      </c>
      <c r="H146" s="129">
        <v>10</v>
      </c>
      <c r="I146" s="55">
        <f t="shared" si="9"/>
        <v>561.6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87.360000000000014</v>
      </c>
      <c r="G148" s="54">
        <v>109.2</v>
      </c>
      <c r="H148" s="129">
        <v>1</v>
      </c>
      <c r="I148" s="55">
        <f t="shared" si="9"/>
        <v>87.360000000000014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96.720000000000013</v>
      </c>
      <c r="G149" s="54">
        <v>120.9</v>
      </c>
      <c r="H149" s="129">
        <v>4</v>
      </c>
      <c r="I149" s="55">
        <f t="shared" si="9"/>
        <v>386.88000000000005</v>
      </c>
      <c r="J149" s="49" t="s">
        <v>562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77.056799999999996</v>
      </c>
      <c r="G150" s="54">
        <v>95.55</v>
      </c>
      <c r="H150" s="129">
        <v>78</v>
      </c>
      <c r="I150" s="55">
        <f t="shared" si="9"/>
        <v>6010.4303999999993</v>
      </c>
      <c r="J150" s="49" t="s">
        <v>562</v>
      </c>
      <c r="K150" s="50">
        <f t="shared" si="10"/>
        <v>150</v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81</v>
      </c>
      <c r="G151" s="54">
        <v>97.5</v>
      </c>
      <c r="H151" s="129">
        <v>2</v>
      </c>
      <c r="I151" s="55">
        <f t="shared" si="9"/>
        <v>162</v>
      </c>
      <c r="J151" s="49" t="s">
        <v>562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57.928399999999996</v>
      </c>
      <c r="G152" s="54">
        <v>72.150000000000006</v>
      </c>
      <c r="H152" s="129">
        <v>127</v>
      </c>
      <c r="I152" s="55">
        <f t="shared" si="9"/>
        <v>7356.9067999999997</v>
      </c>
      <c r="J152" s="49" t="s">
        <v>562</v>
      </c>
      <c r="K152" s="50">
        <f t="shared" si="10"/>
        <v>152</v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63.224600000000002</v>
      </c>
      <c r="G153" s="54">
        <v>78.98</v>
      </c>
      <c r="H153" s="129">
        <v>24</v>
      </c>
      <c r="I153" s="55">
        <f t="shared" si="9"/>
        <v>1517.3904</v>
      </c>
      <c r="J153" s="49" t="s">
        <v>562</v>
      </c>
      <c r="K153" s="50">
        <f t="shared" si="10"/>
        <v>153</v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67.52</v>
      </c>
      <c r="G155" s="54">
        <v>81.900000000000006</v>
      </c>
      <c r="H155" s="129">
        <v>1</v>
      </c>
      <c r="I155" s="55">
        <f t="shared" si="9"/>
        <v>67.52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98.72</v>
      </c>
      <c r="G156" s="54">
        <v>120.9</v>
      </c>
      <c r="H156" s="129">
        <v>39</v>
      </c>
      <c r="I156" s="55">
        <f t="shared" si="9"/>
        <v>3850.08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106.52</v>
      </c>
      <c r="G157" s="54">
        <v>130.65</v>
      </c>
      <c r="H157" s="129">
        <v>1</v>
      </c>
      <c r="I157" s="55">
        <f t="shared" si="9"/>
        <v>106.52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134.04</v>
      </c>
      <c r="G158" s="54">
        <v>163.80000000000001</v>
      </c>
      <c r="H158" s="129">
        <v>2</v>
      </c>
      <c r="I158" s="55">
        <f t="shared" si="9"/>
        <v>268.08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27.74</v>
      </c>
      <c r="G159" s="54">
        <v>32.18</v>
      </c>
      <c r="H159" s="129">
        <v>2</v>
      </c>
      <c r="I159" s="55">
        <f t="shared" si="9"/>
        <v>55.48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48.189599999999999</v>
      </c>
      <c r="G160" s="54">
        <v>54.6</v>
      </c>
      <c r="H160" s="129">
        <v>348</v>
      </c>
      <c r="I160" s="55">
        <f t="shared" si="9"/>
        <v>16769.980800000001</v>
      </c>
      <c r="J160" s="49" t="s">
        <v>562</v>
      </c>
      <c r="K160" s="50">
        <f t="shared" si="10"/>
        <v>160</v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4.8693999999999997</v>
      </c>
      <c r="G161" s="54">
        <v>5.85</v>
      </c>
      <c r="H161" s="129">
        <v>836</v>
      </c>
      <c r="I161" s="55">
        <f t="shared" si="9"/>
        <v>4070.8183999999997</v>
      </c>
      <c r="J161" s="49" t="s">
        <v>562</v>
      </c>
      <c r="K161" s="50">
        <f t="shared" si="10"/>
        <v>161</v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16.600000000000001</v>
      </c>
      <c r="G162" s="54">
        <v>19.5</v>
      </c>
      <c r="H162" s="129">
        <v>75</v>
      </c>
      <c r="I162" s="55">
        <f t="shared" si="9"/>
        <v>1245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15.3454</v>
      </c>
      <c r="G163" s="54">
        <v>18.53</v>
      </c>
      <c r="H163" s="129">
        <v>365</v>
      </c>
      <c r="I163" s="55">
        <f t="shared" si="9"/>
        <v>5601.0709999999999</v>
      </c>
      <c r="J163" s="49" t="s">
        <v>562</v>
      </c>
      <c r="K163" s="50">
        <f t="shared" si="10"/>
        <v>163</v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19.72</v>
      </c>
      <c r="G164" s="54">
        <v>23.4</v>
      </c>
      <c r="H164" s="129">
        <v>9</v>
      </c>
      <c r="I164" s="55">
        <f t="shared" si="9"/>
        <v>177.48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4.26</v>
      </c>
      <c r="G165" s="54">
        <v>5.07</v>
      </c>
      <c r="H165" s="129">
        <v>1</v>
      </c>
      <c r="I165" s="55">
        <f t="shared" si="9"/>
        <v>4.26</v>
      </c>
      <c r="J165" s="49" t="s">
        <v>562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18.3718</v>
      </c>
      <c r="G166" s="54">
        <v>22.43</v>
      </c>
      <c r="H166" s="129">
        <v>221</v>
      </c>
      <c r="I166" s="55">
        <f t="shared" ref="I166:I167" si="11">H166*F166</f>
        <v>4060.1678000000002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159.5068</v>
      </c>
      <c r="G167" s="54">
        <v>193.05</v>
      </c>
      <c r="H167" s="129">
        <v>27</v>
      </c>
      <c r="I167" s="55">
        <f t="shared" si="11"/>
        <v>4306.6836000000003</v>
      </c>
      <c r="J167" s="49" t="s">
        <v>562</v>
      </c>
      <c r="K167" s="50">
        <f t="shared" si="10"/>
        <v>167</v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2392</v>
      </c>
      <c r="G169" s="54">
        <v>2940</v>
      </c>
      <c r="H169" s="129">
        <v>16</v>
      </c>
      <c r="I169" s="55">
        <f>H169*F169</f>
        <v>38272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824</v>
      </c>
      <c r="G170" s="54">
        <v>1005</v>
      </c>
      <c r="H170" s="129">
        <v>10</v>
      </c>
      <c r="I170" s="55">
        <f>H170*F170</f>
        <v>8240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2252.8000000000002</v>
      </c>
      <c r="G171" s="54">
        <v>2691</v>
      </c>
      <c r="H171" s="129">
        <v>6</v>
      </c>
      <c r="I171" s="55">
        <f>H171*F171</f>
        <v>13516.800000000001</v>
      </c>
      <c r="J171" s="49" t="s">
        <v>562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904</v>
      </c>
      <c r="G172" s="54">
        <v>1005</v>
      </c>
      <c r="H172" s="129">
        <v>10</v>
      </c>
      <c r="I172" s="55">
        <f>H172*F172</f>
        <v>9040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6.8640000000000008</v>
      </c>
      <c r="G174" s="54">
        <v>8.58</v>
      </c>
      <c r="H174" s="129">
        <v>1</v>
      </c>
      <c r="I174" s="55">
        <f t="shared" ref="I174:I179" si="12">H174*F174</f>
        <v>6.8640000000000008</v>
      </c>
      <c r="J174" s="49" t="s">
        <v>562</v>
      </c>
      <c r="K174" s="50">
        <f t="shared" si="10"/>
        <v>174</v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5.7759999999999998</v>
      </c>
      <c r="G175" s="54">
        <v>7.22</v>
      </c>
      <c r="H175" s="129">
        <v>1</v>
      </c>
      <c r="I175" s="55">
        <f t="shared" si="12"/>
        <v>5.7759999999999998</v>
      </c>
      <c r="J175" s="49" t="s">
        <v>562</v>
      </c>
      <c r="K175" s="50">
        <f t="shared" si="10"/>
        <v>175</v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8.5840000000000014</v>
      </c>
      <c r="G176" s="54">
        <v>10.73</v>
      </c>
      <c r="H176" s="129">
        <v>1</v>
      </c>
      <c r="I176" s="55">
        <f t="shared" si="12"/>
        <v>8.5840000000000014</v>
      </c>
      <c r="J176" s="49" t="s">
        <v>562</v>
      </c>
      <c r="K176" s="50">
        <f t="shared" si="10"/>
        <v>176</v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7.8000000000000007</v>
      </c>
      <c r="G177" s="54">
        <v>9.75</v>
      </c>
      <c r="H177" s="129">
        <v>1</v>
      </c>
      <c r="I177" s="55">
        <f t="shared" si="12"/>
        <v>7.8000000000000007</v>
      </c>
      <c r="J177" s="49" t="s">
        <v>562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15.288</v>
      </c>
      <c r="G178" s="54">
        <v>19.11</v>
      </c>
      <c r="H178" s="129">
        <v>1</v>
      </c>
      <c r="I178" s="55">
        <f t="shared" si="12"/>
        <v>15.288</v>
      </c>
      <c r="J178" s="49" t="s">
        <v>562</v>
      </c>
      <c r="K178" s="50">
        <f t="shared" si="10"/>
        <v>178</v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14.11</v>
      </c>
      <c r="G179" s="54">
        <v>16.38</v>
      </c>
      <c r="H179" s="129">
        <v>77</v>
      </c>
      <c r="I179" s="55">
        <f t="shared" si="12"/>
        <v>1086.47</v>
      </c>
      <c r="J179" s="49" t="s">
        <v>562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928.84</v>
      </c>
      <c r="G181" s="54">
        <v>1148.55</v>
      </c>
      <c r="H181" s="129">
        <v>13</v>
      </c>
      <c r="I181" s="55">
        <f>H181*F181</f>
        <v>12074.92</v>
      </c>
      <c r="J181" s="49" t="s">
        <v>562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1007.2</v>
      </c>
      <c r="G182" s="54">
        <v>1209</v>
      </c>
      <c r="H182" s="129">
        <v>11</v>
      </c>
      <c r="I182" s="55">
        <f>H182*F182</f>
        <v>11079.2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1581.5</v>
      </c>
      <c r="G183" s="54">
        <v>1876.88</v>
      </c>
      <c r="H183" s="129">
        <v>5</v>
      </c>
      <c r="I183" s="55">
        <f>H183*F183</f>
        <v>7907.5</v>
      </c>
      <c r="J183" s="49" t="s">
        <v>562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1648.44</v>
      </c>
      <c r="G184" s="54">
        <v>1948.05</v>
      </c>
      <c r="H184" s="129">
        <v>1</v>
      </c>
      <c r="I184" s="55">
        <f>H184*F184</f>
        <v>1648.44</v>
      </c>
      <c r="J184" s="49" t="s">
        <v>562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165.08</v>
      </c>
      <c r="G186" s="54">
        <v>181.35</v>
      </c>
      <c r="H186" s="129">
        <v>1</v>
      </c>
      <c r="I186" s="55">
        <f>H186*F186</f>
        <v>165.08</v>
      </c>
      <c r="J186" s="49" t="s">
        <v>562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2820.8</v>
      </c>
      <c r="G188" s="54">
        <v>3276</v>
      </c>
      <c r="H188" s="129">
        <v>2</v>
      </c>
      <c r="I188" s="55">
        <f>H188*F188</f>
        <v>5641.6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3498</v>
      </c>
      <c r="G189" s="54">
        <v>3997.5</v>
      </c>
      <c r="H189" s="129">
        <v>2</v>
      </c>
      <c r="I189" s="55">
        <f>H189*F189</f>
        <v>6996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66.400000000000006</v>
      </c>
      <c r="G191" s="54">
        <v>78</v>
      </c>
      <c r="H191" s="129">
        <v>28</v>
      </c>
      <c r="I191" s="55">
        <f>H191*F191</f>
        <v>1859.2000000000003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48.68</v>
      </c>
      <c r="G192" s="54">
        <v>54.6</v>
      </c>
      <c r="H192" s="129">
        <v>5</v>
      </c>
      <c r="I192" s="55">
        <f>H192*F192</f>
        <v>243.4</v>
      </c>
      <c r="J192" s="49" t="s">
        <v>562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3.1815999999999995</v>
      </c>
      <c r="G197" s="54">
        <v>4.0999999999999996</v>
      </c>
      <c r="H197" s="129">
        <v>151</v>
      </c>
      <c r="I197" s="55">
        <f t="shared" si="13"/>
        <v>480.42159999999996</v>
      </c>
      <c r="J197" s="49" t="s">
        <v>562</v>
      </c>
      <c r="K197" s="50">
        <f t="shared" si="10"/>
        <v>197</v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3.1815999999999995</v>
      </c>
      <c r="G198" s="54">
        <v>4.0999999999999996</v>
      </c>
      <c r="H198" s="129">
        <v>187</v>
      </c>
      <c r="I198" s="55">
        <f t="shared" si="13"/>
        <v>594.9591999999999</v>
      </c>
      <c r="J198" s="49" t="s">
        <v>562</v>
      </c>
      <c r="K198" s="50">
        <f t="shared" si="10"/>
        <v>198</v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3.1815999999999995</v>
      </c>
      <c r="G199" s="54">
        <v>4.0999999999999996</v>
      </c>
      <c r="H199" s="129">
        <v>76</v>
      </c>
      <c r="I199" s="55">
        <f t="shared" si="13"/>
        <v>241.80159999999995</v>
      </c>
      <c r="J199" s="49" t="s">
        <v>562</v>
      </c>
      <c r="K199" s="50">
        <f t="shared" si="10"/>
        <v>199</v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3.1815999999999995</v>
      </c>
      <c r="G200" s="54">
        <v>4.0999999999999996</v>
      </c>
      <c r="H200" s="129">
        <v>305</v>
      </c>
      <c r="I200" s="55">
        <f t="shared" si="13"/>
        <v>970.38799999999981</v>
      </c>
      <c r="J200" s="49" t="s">
        <v>562</v>
      </c>
      <c r="K200" s="50">
        <f t="shared" si="10"/>
        <v>200</v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3.1815999999999995</v>
      </c>
      <c r="G201" s="54">
        <v>4.0999999999999996</v>
      </c>
      <c r="H201" s="129">
        <v>92</v>
      </c>
      <c r="I201" s="55">
        <f t="shared" si="13"/>
        <v>292.70719999999994</v>
      </c>
      <c r="J201" s="49" t="s">
        <v>562</v>
      </c>
      <c r="K201" s="50">
        <f t="shared" si="10"/>
        <v>201</v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3.1815999999999995</v>
      </c>
      <c r="G202" s="54">
        <v>4.0999999999999996</v>
      </c>
      <c r="H202" s="129">
        <v>198</v>
      </c>
      <c r="I202" s="55">
        <f t="shared" si="13"/>
        <v>629.95679999999993</v>
      </c>
      <c r="J202" s="49" t="s">
        <v>562</v>
      </c>
      <c r="K202" s="50">
        <f t="shared" ref="K202:K265" si="14">IF(AND(ISNUMBER(F202),ISNUMBER(FIND(",",F202)),LEN(F202)-LEN(SUBSTITUTE(F202,",",""))=1),IF(LEN(RIGHT(F202,LEN(F202)-FIND(",",F202)))&gt;2,ROW(),""),"")</f>
        <v>202</v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4.2369599999999998</v>
      </c>
      <c r="G203" s="54">
        <v>5.46</v>
      </c>
      <c r="H203" s="129">
        <v>44</v>
      </c>
      <c r="I203" s="55">
        <f t="shared" si="13"/>
        <v>186.42624000000001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4.2369599999999998</v>
      </c>
      <c r="G204" s="54">
        <v>5.46</v>
      </c>
      <c r="H204" s="129">
        <v>114</v>
      </c>
      <c r="I204" s="55">
        <f t="shared" si="13"/>
        <v>483.01344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5.3040000000000003</v>
      </c>
      <c r="G206" s="54">
        <v>6.63</v>
      </c>
      <c r="H206" s="129">
        <v>3</v>
      </c>
      <c r="I206" s="55">
        <f t="shared" si="13"/>
        <v>15.912000000000001</v>
      </c>
      <c r="J206" s="49" t="s">
        <v>562</v>
      </c>
      <c r="K206" s="50">
        <f t="shared" si="14"/>
        <v>206</v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5.3040000000000003</v>
      </c>
      <c r="G207" s="54">
        <v>6.63</v>
      </c>
      <c r="H207" s="129">
        <v>1</v>
      </c>
      <c r="I207" s="55">
        <f t="shared" si="13"/>
        <v>5.3040000000000003</v>
      </c>
      <c r="J207" s="49" t="s">
        <v>562</v>
      </c>
      <c r="K207" s="50">
        <f t="shared" si="14"/>
        <v>207</v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5.3040000000000003</v>
      </c>
      <c r="G208" s="54">
        <v>6.63</v>
      </c>
      <c r="H208" s="129">
        <v>10</v>
      </c>
      <c r="I208" s="55">
        <f t="shared" si="13"/>
        <v>53.040000000000006</v>
      </c>
      <c r="J208" s="49" t="s">
        <v>562</v>
      </c>
      <c r="K208" s="50">
        <f t="shared" si="14"/>
        <v>208</v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5.3040000000000003</v>
      </c>
      <c r="G209" s="54">
        <v>6.63</v>
      </c>
      <c r="H209" s="129">
        <v>12</v>
      </c>
      <c r="I209" s="55">
        <f t="shared" si="13"/>
        <v>63.648000000000003</v>
      </c>
      <c r="J209" s="49" t="s">
        <v>562</v>
      </c>
      <c r="K209" s="50">
        <f t="shared" si="14"/>
        <v>209</v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5.3040000000000003</v>
      </c>
      <c r="G210" s="54">
        <v>6.63</v>
      </c>
      <c r="H210" s="129">
        <v>6</v>
      </c>
      <c r="I210" s="55">
        <f t="shared" si="13"/>
        <v>31.824000000000002</v>
      </c>
      <c r="J210" s="49" t="s">
        <v>562</v>
      </c>
      <c r="K210" s="50">
        <f t="shared" si="14"/>
        <v>210</v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5.3040000000000003</v>
      </c>
      <c r="G211" s="54">
        <v>6.63</v>
      </c>
      <c r="H211" s="129">
        <v>1</v>
      </c>
      <c r="I211" s="55">
        <f t="shared" si="13"/>
        <v>5.3040000000000003</v>
      </c>
      <c r="J211" s="49" t="s">
        <v>562</v>
      </c>
      <c r="K211" s="50">
        <f t="shared" si="14"/>
        <v>211</v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5.3040000000000003</v>
      </c>
      <c r="G212" s="54">
        <v>6.63</v>
      </c>
      <c r="H212" s="129">
        <v>4</v>
      </c>
      <c r="I212" s="55">
        <f t="shared" si="13"/>
        <v>21.216000000000001</v>
      </c>
      <c r="J212" s="49" t="s">
        <v>562</v>
      </c>
      <c r="K212" s="50">
        <f t="shared" si="14"/>
        <v>212</v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5.3040000000000003</v>
      </c>
      <c r="G213" s="54">
        <v>6.63</v>
      </c>
      <c r="H213" s="129">
        <v>3</v>
      </c>
      <c r="I213" s="55">
        <f t="shared" si="13"/>
        <v>15.912000000000001</v>
      </c>
      <c r="J213" s="49" t="s">
        <v>562</v>
      </c>
      <c r="K213" s="50">
        <f t="shared" si="14"/>
        <v>213</v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5.3040000000000003</v>
      </c>
      <c r="G214" s="54">
        <v>6.63</v>
      </c>
      <c r="H214" s="129">
        <v>1</v>
      </c>
      <c r="I214" s="55">
        <f t="shared" si="13"/>
        <v>5.3040000000000003</v>
      </c>
      <c r="J214" s="49" t="s">
        <v>562</v>
      </c>
      <c r="K214" s="50">
        <f t="shared" si="14"/>
        <v>214</v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6.8640000000000008</v>
      </c>
      <c r="G215" s="54">
        <v>8.58</v>
      </c>
      <c r="H215" s="129">
        <v>26</v>
      </c>
      <c r="I215" s="55">
        <f t="shared" si="13"/>
        <v>178.46400000000003</v>
      </c>
      <c r="J215" s="49" t="s">
        <v>562</v>
      </c>
      <c r="K215" s="50">
        <f t="shared" si="14"/>
        <v>215</v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6.8640000000000008</v>
      </c>
      <c r="G216" s="54">
        <v>8.58</v>
      </c>
      <c r="H216" s="129">
        <v>1</v>
      </c>
      <c r="I216" s="55">
        <f t="shared" si="13"/>
        <v>6.8640000000000008</v>
      </c>
      <c r="J216" s="49" t="s">
        <v>562</v>
      </c>
      <c r="K216" s="50">
        <f t="shared" si="14"/>
        <v>216</v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6.6580800000000009</v>
      </c>
      <c r="G217" s="54">
        <v>8.58</v>
      </c>
      <c r="H217" s="129">
        <v>76</v>
      </c>
      <c r="I217" s="55">
        <f t="shared" si="13"/>
        <v>506.01408000000009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10.920000000000002</v>
      </c>
      <c r="G226" s="54">
        <v>13.65</v>
      </c>
      <c r="H226" s="129">
        <v>27</v>
      </c>
      <c r="I226" s="55">
        <f t="shared" ref="I226:I247" si="15">H226*F226</f>
        <v>294.84000000000003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10.920000000000002</v>
      </c>
      <c r="G227" s="54">
        <v>13.65</v>
      </c>
      <c r="H227" s="129">
        <v>1</v>
      </c>
      <c r="I227" s="55">
        <f t="shared" si="15"/>
        <v>10.920000000000002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11.19768</v>
      </c>
      <c r="G228" s="54">
        <v>14.43</v>
      </c>
      <c r="H228" s="129">
        <v>36</v>
      </c>
      <c r="I228" s="55">
        <f t="shared" si="15"/>
        <v>403.11648000000002</v>
      </c>
      <c r="J228" s="49" t="s">
        <v>562</v>
      </c>
      <c r="K228" s="50">
        <f t="shared" si="14"/>
        <v>228</v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15.600000000000001</v>
      </c>
      <c r="G229" s="54">
        <v>19.5</v>
      </c>
      <c r="H229" s="129">
        <v>1</v>
      </c>
      <c r="I229" s="55">
        <f t="shared" si="15"/>
        <v>15.600000000000001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15.600000000000001</v>
      </c>
      <c r="G230" s="54">
        <v>19.5</v>
      </c>
      <c r="H230" s="129">
        <v>1</v>
      </c>
      <c r="I230" s="55">
        <f t="shared" si="15"/>
        <v>15.600000000000001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15.600000000000001</v>
      </c>
      <c r="G231" s="54">
        <v>19.5</v>
      </c>
      <c r="H231" s="129">
        <v>3</v>
      </c>
      <c r="I231" s="55">
        <f t="shared" si="15"/>
        <v>46.800000000000004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15.600000000000001</v>
      </c>
      <c r="G232" s="54">
        <v>19.5</v>
      </c>
      <c r="H232" s="129">
        <v>1</v>
      </c>
      <c r="I232" s="55">
        <f t="shared" si="15"/>
        <v>15.600000000000001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15.600000000000001</v>
      </c>
      <c r="G233" s="54">
        <v>19.5</v>
      </c>
      <c r="H233" s="129">
        <v>6</v>
      </c>
      <c r="I233" s="55">
        <f t="shared" si="15"/>
        <v>93.600000000000009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15.600000000000001</v>
      </c>
      <c r="G234" s="54">
        <v>19.5</v>
      </c>
      <c r="H234" s="129">
        <v>1</v>
      </c>
      <c r="I234" s="55">
        <f t="shared" si="15"/>
        <v>15.600000000000001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15.600000000000001</v>
      </c>
      <c r="G235" s="54">
        <v>19.5</v>
      </c>
      <c r="H235" s="129">
        <v>1</v>
      </c>
      <c r="I235" s="55">
        <f t="shared" si="15"/>
        <v>15.600000000000001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15.600000000000001</v>
      </c>
      <c r="G236" s="54">
        <v>19.5</v>
      </c>
      <c r="H236" s="129">
        <v>1</v>
      </c>
      <c r="I236" s="55">
        <f t="shared" si="15"/>
        <v>15.600000000000001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20.591999999999999</v>
      </c>
      <c r="G237" s="54">
        <v>25.74</v>
      </c>
      <c r="H237" s="129">
        <v>1</v>
      </c>
      <c r="I237" s="55">
        <f t="shared" si="15"/>
        <v>20.591999999999999</v>
      </c>
      <c r="J237" s="49" t="s">
        <v>562</v>
      </c>
      <c r="K237" s="50">
        <f t="shared" si="14"/>
        <v>237</v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20.591999999999999</v>
      </c>
      <c r="G238" s="54">
        <v>25.74</v>
      </c>
      <c r="H238" s="129">
        <v>47</v>
      </c>
      <c r="I238" s="55">
        <f t="shared" si="15"/>
        <v>967.82399999999996</v>
      </c>
      <c r="J238" s="49" t="s">
        <v>562</v>
      </c>
      <c r="K238" s="50">
        <f t="shared" si="14"/>
        <v>238</v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78</v>
      </c>
      <c r="G241" s="54">
        <v>97.5</v>
      </c>
      <c r="H241" s="129">
        <v>9</v>
      </c>
      <c r="I241" s="55">
        <f t="shared" si="15"/>
        <v>702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78</v>
      </c>
      <c r="G242" s="54">
        <v>97.5</v>
      </c>
      <c r="H242" s="129">
        <v>1</v>
      </c>
      <c r="I242" s="55">
        <f t="shared" si="15"/>
        <v>78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101.4</v>
      </c>
      <c r="G243" s="54">
        <v>126.75</v>
      </c>
      <c r="H243" s="129">
        <v>1</v>
      </c>
      <c r="I243" s="55">
        <f t="shared" si="15"/>
        <v>101.4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109.2</v>
      </c>
      <c r="G244" s="54">
        <v>136.5</v>
      </c>
      <c r="H244" s="129">
        <v>1</v>
      </c>
      <c r="I244" s="55">
        <f t="shared" si="15"/>
        <v>109.2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24.184000000000001</v>
      </c>
      <c r="G245" s="54">
        <v>30.23</v>
      </c>
      <c r="H245" s="129">
        <v>1</v>
      </c>
      <c r="I245" s="55">
        <f t="shared" si="15"/>
        <v>24.184000000000001</v>
      </c>
      <c r="J245" s="49" t="s">
        <v>562</v>
      </c>
      <c r="K245" s="50">
        <f t="shared" si="14"/>
        <v>245</v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24.184000000000001</v>
      </c>
      <c r="G246" s="54">
        <v>30.23</v>
      </c>
      <c r="H246" s="129">
        <v>6</v>
      </c>
      <c r="I246" s="55">
        <f t="shared" si="15"/>
        <v>145.10400000000001</v>
      </c>
      <c r="J246" s="49" t="s">
        <v>562</v>
      </c>
      <c r="K246" s="50">
        <f t="shared" si="14"/>
        <v>246</v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25.744</v>
      </c>
      <c r="G247" s="54">
        <v>32.18</v>
      </c>
      <c r="H247" s="129">
        <v>15</v>
      </c>
      <c r="I247" s="55">
        <f t="shared" si="15"/>
        <v>386.15999999999997</v>
      </c>
      <c r="J247" s="49" t="s">
        <v>562</v>
      </c>
      <c r="K247" s="50">
        <f t="shared" si="14"/>
        <v>247</v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52.962000000000003</v>
      </c>
      <c r="G261" s="54">
        <v>68.25</v>
      </c>
      <c r="H261" s="129">
        <v>60</v>
      </c>
      <c r="I261" s="55">
        <f t="shared" si="17"/>
        <v>3177.7200000000003</v>
      </c>
      <c r="J261" s="49" t="s">
        <v>562</v>
      </c>
      <c r="K261" s="50">
        <f t="shared" si="14"/>
        <v>261</v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56.160000000000004</v>
      </c>
      <c r="G264" s="54">
        <v>70.2</v>
      </c>
      <c r="H264" s="129">
        <v>1</v>
      </c>
      <c r="I264" s="55">
        <f t="shared" si="17"/>
        <v>56.160000000000004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57.720000000000006</v>
      </c>
      <c r="G265" s="54">
        <v>72.150000000000006</v>
      </c>
      <c r="H265" s="129">
        <v>22</v>
      </c>
      <c r="I265" s="55">
        <f t="shared" si="17"/>
        <v>1269.8400000000001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63.184000000000005</v>
      </c>
      <c r="G266" s="54">
        <v>78.98</v>
      </c>
      <c r="H266" s="129">
        <v>6</v>
      </c>
      <c r="I266" s="55">
        <f t="shared" si="17"/>
        <v>379.10400000000004</v>
      </c>
      <c r="J266" s="49" t="s">
        <v>562</v>
      </c>
      <c r="K266" s="50">
        <f t="shared" ref="K266:K330" si="18">IF(AND(ISNUMBER(F266),ISNUMBER(FIND(",",F266)),LEN(F266)-LEN(SUBSTITUTE(F266,",",""))=1),IF(LEN(RIGHT(F266,LEN(F266)-FIND(",",F266)))&gt;2,ROW(),""),"")</f>
        <v>266</v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73.320000000000007</v>
      </c>
      <c r="G268" s="54">
        <v>91.65</v>
      </c>
      <c r="H268" s="129">
        <v>1</v>
      </c>
      <c r="I268" s="55">
        <f t="shared" si="17"/>
        <v>73.320000000000007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85.800000000000011</v>
      </c>
      <c r="G269" s="54">
        <v>107.25</v>
      </c>
      <c r="H269" s="129">
        <v>1</v>
      </c>
      <c r="I269" s="55">
        <f t="shared" si="17"/>
        <v>85.800000000000011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93.600000000000009</v>
      </c>
      <c r="G270" s="54">
        <v>117</v>
      </c>
      <c r="H270" s="129">
        <v>6</v>
      </c>
      <c r="I270" s="55">
        <f t="shared" si="17"/>
        <v>561.6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16.847999999999999</v>
      </c>
      <c r="G271" s="54">
        <v>21.06</v>
      </c>
      <c r="H271" s="129">
        <v>1</v>
      </c>
      <c r="I271" s="55">
        <f t="shared" si="17"/>
        <v>16.847999999999999</v>
      </c>
      <c r="J271" s="49" t="s">
        <v>562</v>
      </c>
      <c r="K271" s="50">
        <f t="shared" si="18"/>
        <v>271</v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16.847999999999999</v>
      </c>
      <c r="G272" s="54">
        <v>21.06</v>
      </c>
      <c r="H272" s="129">
        <v>1</v>
      </c>
      <c r="I272" s="55">
        <f t="shared" si="17"/>
        <v>16.847999999999999</v>
      </c>
      <c r="J272" s="49" t="s">
        <v>562</v>
      </c>
      <c r="K272" s="50">
        <f t="shared" si="18"/>
        <v>272</v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16.847999999999999</v>
      </c>
      <c r="G273" s="54">
        <v>21.06</v>
      </c>
      <c r="H273" s="129">
        <v>1</v>
      </c>
      <c r="I273" s="55">
        <f t="shared" si="17"/>
        <v>16.847999999999999</v>
      </c>
      <c r="J273" s="49" t="s">
        <v>562</v>
      </c>
      <c r="K273" s="50">
        <f t="shared" si="18"/>
        <v>273</v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16.847999999999999</v>
      </c>
      <c r="G274" s="54">
        <v>21.06</v>
      </c>
      <c r="H274" s="129">
        <v>3</v>
      </c>
      <c r="I274" s="55">
        <f t="shared" si="17"/>
        <v>50.543999999999997</v>
      </c>
      <c r="J274" s="49" t="s">
        <v>562</v>
      </c>
      <c r="K274" s="50">
        <f t="shared" si="18"/>
        <v>274</v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16.847999999999999</v>
      </c>
      <c r="G275" s="54">
        <v>21.06</v>
      </c>
      <c r="H275" s="129">
        <v>9</v>
      </c>
      <c r="I275" s="55">
        <f t="shared" si="17"/>
        <v>151.63200000000001</v>
      </c>
      <c r="J275" s="49" t="s">
        <v>562</v>
      </c>
      <c r="K275" s="50">
        <f t="shared" si="18"/>
        <v>275</v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16.847999999999999</v>
      </c>
      <c r="G276" s="54">
        <v>21.06</v>
      </c>
      <c r="H276" s="129">
        <v>1</v>
      </c>
      <c r="I276" s="55">
        <f t="shared" si="17"/>
        <v>16.847999999999999</v>
      </c>
      <c r="J276" s="49" t="s">
        <v>562</v>
      </c>
      <c r="K276" s="50">
        <f t="shared" si="18"/>
        <v>276</v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16.847999999999999</v>
      </c>
      <c r="G277" s="54">
        <v>21.06</v>
      </c>
      <c r="H277" s="129">
        <v>1</v>
      </c>
      <c r="I277" s="55">
        <f t="shared" si="17"/>
        <v>16.847999999999999</v>
      </c>
      <c r="J277" s="49" t="s">
        <v>562</v>
      </c>
      <c r="K277" s="50">
        <f t="shared" si="18"/>
        <v>277</v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16.847999999999999</v>
      </c>
      <c r="G278" s="54">
        <v>21.06</v>
      </c>
      <c r="H278" s="129">
        <v>1</v>
      </c>
      <c r="I278" s="55">
        <f t="shared" si="17"/>
        <v>16.847999999999999</v>
      </c>
      <c r="J278" s="49" t="s">
        <v>562</v>
      </c>
      <c r="K278" s="50">
        <f t="shared" si="18"/>
        <v>278</v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27.304000000000002</v>
      </c>
      <c r="G279" s="54">
        <v>34.130000000000003</v>
      </c>
      <c r="H279" s="129">
        <v>1</v>
      </c>
      <c r="I279" s="55">
        <f t="shared" si="17"/>
        <v>27.304000000000002</v>
      </c>
      <c r="J279" s="49" t="s">
        <v>562</v>
      </c>
      <c r="K279" s="50">
        <f t="shared" si="18"/>
        <v>279</v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27.304000000000002</v>
      </c>
      <c r="G280" s="54">
        <v>34.130000000000003</v>
      </c>
      <c r="H280" s="129">
        <v>1</v>
      </c>
      <c r="I280" s="55">
        <f t="shared" si="17"/>
        <v>27.304000000000002</v>
      </c>
      <c r="J280" s="49" t="s">
        <v>562</v>
      </c>
      <c r="K280" s="50">
        <f t="shared" si="18"/>
        <v>280</v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27.304000000000002</v>
      </c>
      <c r="G281" s="54">
        <v>34.130000000000003</v>
      </c>
      <c r="H281" s="129">
        <v>1</v>
      </c>
      <c r="I281" s="55">
        <f t="shared" si="17"/>
        <v>27.304000000000002</v>
      </c>
      <c r="J281" s="49" t="s">
        <v>562</v>
      </c>
      <c r="K281" s="50">
        <f t="shared" si="18"/>
        <v>281</v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40.56</v>
      </c>
      <c r="G282" s="54">
        <v>50.7</v>
      </c>
      <c r="H282" s="129">
        <v>1</v>
      </c>
      <c r="I282" s="55">
        <f t="shared" si="17"/>
        <v>40.56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40.56</v>
      </c>
      <c r="G283" s="54">
        <v>50.7</v>
      </c>
      <c r="H283" s="129">
        <v>1</v>
      </c>
      <c r="I283" s="55">
        <f t="shared" si="17"/>
        <v>40.56</v>
      </c>
      <c r="J283" s="49" t="s">
        <v>562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63.960000000000008</v>
      </c>
      <c r="G284" s="54">
        <v>79.95</v>
      </c>
      <c r="H284" s="129">
        <v>1</v>
      </c>
      <c r="I284" s="55">
        <f t="shared" si="17"/>
        <v>63.960000000000008</v>
      </c>
      <c r="J284" s="49" t="s">
        <v>562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23.400000000000002</v>
      </c>
      <c r="G285" s="54">
        <v>29.25</v>
      </c>
      <c r="H285" s="129">
        <v>1</v>
      </c>
      <c r="I285" s="55">
        <f t="shared" si="17"/>
        <v>23.400000000000002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6</v>
      </c>
      <c r="G286" s="54">
        <v>7.5</v>
      </c>
      <c r="H286" s="129">
        <v>10</v>
      </c>
      <c r="I286" s="55">
        <f>H286*F286</f>
        <v>60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6</v>
      </c>
      <c r="G287" s="54">
        <v>7.5</v>
      </c>
      <c r="H287" s="129">
        <v>10</v>
      </c>
      <c r="I287" s="55">
        <f t="shared" ref="I287:I292" si="19">H287*F287</f>
        <v>60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6</v>
      </c>
      <c r="G288" s="54">
        <v>7.5</v>
      </c>
      <c r="H288" s="129">
        <v>10</v>
      </c>
      <c r="I288" s="55">
        <f t="shared" si="19"/>
        <v>60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7.2</v>
      </c>
      <c r="G289" s="54">
        <v>9</v>
      </c>
      <c r="H289" s="129">
        <v>10</v>
      </c>
      <c r="I289" s="55">
        <f t="shared" si="19"/>
        <v>72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7.2</v>
      </c>
      <c r="G290" s="54">
        <v>9</v>
      </c>
      <c r="H290" s="129">
        <v>12</v>
      </c>
      <c r="I290" s="55">
        <f t="shared" si="19"/>
        <v>86.4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7.2</v>
      </c>
      <c r="G291" s="59">
        <v>9</v>
      </c>
      <c r="H291" s="130">
        <v>12</v>
      </c>
      <c r="I291" s="55">
        <f t="shared" si="19"/>
        <v>86.4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9.6000000000000014</v>
      </c>
      <c r="G292" s="59">
        <v>12</v>
      </c>
      <c r="H292" s="130">
        <v>14</v>
      </c>
      <c r="I292" s="60">
        <f t="shared" si="19"/>
        <v>134.40000000000003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54.475200000000001</v>
      </c>
      <c r="G294" s="54">
        <v>70.2</v>
      </c>
      <c r="H294" s="129">
        <v>53</v>
      </c>
      <c r="I294" s="55">
        <f>H294*F294</f>
        <v>2887.1856000000002</v>
      </c>
      <c r="J294" s="49" t="s">
        <v>562</v>
      </c>
      <c r="K294" s="50">
        <f t="shared" si="18"/>
        <v>294</v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46.800000000000004</v>
      </c>
      <c r="G295" s="54">
        <v>58.5</v>
      </c>
      <c r="H295" s="129">
        <v>9</v>
      </c>
      <c r="I295" s="55">
        <f>H295*F295</f>
        <v>421.20000000000005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21.94528</v>
      </c>
      <c r="G297" s="54">
        <v>28.28</v>
      </c>
      <c r="H297" s="129">
        <v>682</v>
      </c>
      <c r="I297" s="55">
        <f>H297*F297</f>
        <v>14966.68096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39.1</v>
      </c>
      <c r="G299" s="54">
        <v>47.97</v>
      </c>
      <c r="H299" s="129">
        <v>1</v>
      </c>
      <c r="I299" s="55">
        <f t="shared" ref="I299:I311" si="20">H299*F299</f>
        <v>39.1</v>
      </c>
      <c r="J299" s="49" t="s">
        <v>562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40.096000000000004</v>
      </c>
      <c r="G300" s="54">
        <v>50.12</v>
      </c>
      <c r="H300" s="129">
        <v>1</v>
      </c>
      <c r="I300" s="55">
        <f t="shared" si="20"/>
        <v>40.096000000000004</v>
      </c>
      <c r="J300" s="49" t="s">
        <v>562</v>
      </c>
      <c r="K300" s="50">
        <f t="shared" si="18"/>
        <v>300</v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43.992000000000004</v>
      </c>
      <c r="G301" s="54">
        <v>54.99</v>
      </c>
      <c r="H301" s="129">
        <v>1</v>
      </c>
      <c r="I301" s="55">
        <f t="shared" si="20"/>
        <v>43.992000000000004</v>
      </c>
      <c r="J301" s="49" t="s">
        <v>562</v>
      </c>
      <c r="K301" s="50">
        <f t="shared" si="18"/>
        <v>301</v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48.360000000000007</v>
      </c>
      <c r="G302" s="54">
        <v>60.45</v>
      </c>
      <c r="H302" s="129">
        <v>1</v>
      </c>
      <c r="I302" s="55">
        <f t="shared" si="20"/>
        <v>48.360000000000007</v>
      </c>
      <c r="J302" s="49" t="s">
        <v>562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85.800000000000011</v>
      </c>
      <c r="G304" s="54">
        <v>107.25</v>
      </c>
      <c r="H304" s="129">
        <v>1</v>
      </c>
      <c r="I304" s="55">
        <f t="shared" si="20"/>
        <v>85.800000000000011</v>
      </c>
      <c r="J304" s="49" t="s">
        <v>562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60.84</v>
      </c>
      <c r="G305" s="54">
        <v>76.05</v>
      </c>
      <c r="H305" s="129">
        <v>2</v>
      </c>
      <c r="I305" s="55">
        <f t="shared" si="20"/>
        <v>121.68</v>
      </c>
      <c r="J305" s="49" t="s">
        <v>562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113.88</v>
      </c>
      <c r="G306" s="54">
        <v>142.35</v>
      </c>
      <c r="H306" s="129">
        <v>1</v>
      </c>
      <c r="I306" s="55">
        <f t="shared" si="20"/>
        <v>113.88</v>
      </c>
      <c r="J306" s="49" t="s">
        <v>562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121.68</v>
      </c>
      <c r="G307" s="54">
        <v>152.1</v>
      </c>
      <c r="H307" s="129">
        <v>1</v>
      </c>
      <c r="I307" s="55">
        <f t="shared" si="20"/>
        <v>121.68</v>
      </c>
      <c r="J307" s="49" t="s">
        <v>562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241.8</v>
      </c>
      <c r="G308" s="54">
        <v>302.25</v>
      </c>
      <c r="H308" s="129">
        <v>1</v>
      </c>
      <c r="I308" s="55">
        <f t="shared" si="20"/>
        <v>241.8</v>
      </c>
      <c r="J308" s="49" t="s">
        <v>562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68.64</v>
      </c>
      <c r="G309" s="54">
        <v>85.8</v>
      </c>
      <c r="H309" s="129">
        <v>1</v>
      </c>
      <c r="I309" s="55">
        <f t="shared" si="20"/>
        <v>68.64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76.44</v>
      </c>
      <c r="G310" s="54">
        <v>95.55</v>
      </c>
      <c r="H310" s="129">
        <v>1</v>
      </c>
      <c r="I310" s="55">
        <f t="shared" si="20"/>
        <v>76.44</v>
      </c>
      <c r="J310" s="49" t="s">
        <v>562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95.160000000000011</v>
      </c>
      <c r="G311" s="54">
        <v>118.95</v>
      </c>
      <c r="H311" s="129">
        <v>1</v>
      </c>
      <c r="I311" s="55">
        <f t="shared" si="20"/>
        <v>95.160000000000011</v>
      </c>
      <c r="J311" s="49" t="s">
        <v>562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1.2480000000000002</v>
      </c>
      <c r="G313" s="54">
        <v>1.56</v>
      </c>
      <c r="H313" s="129">
        <v>1</v>
      </c>
      <c r="I313" s="55">
        <f t="shared" ref="I313:I319" si="21">H313*F313</f>
        <v>1.2480000000000002</v>
      </c>
      <c r="J313" s="49" t="s">
        <v>562</v>
      </c>
      <c r="K313" s="50">
        <f t="shared" si="18"/>
        <v>313</v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2.032</v>
      </c>
      <c r="G314" s="54">
        <v>2.54</v>
      </c>
      <c r="H314" s="129">
        <v>1</v>
      </c>
      <c r="I314" s="55">
        <f t="shared" si="21"/>
        <v>2.032</v>
      </c>
      <c r="J314" s="49" t="s">
        <v>562</v>
      </c>
      <c r="K314" s="50">
        <f t="shared" si="18"/>
        <v>314</v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2.1840000000000002</v>
      </c>
      <c r="G315" s="54">
        <v>2.73</v>
      </c>
      <c r="H315" s="129">
        <v>1</v>
      </c>
      <c r="I315" s="55">
        <f t="shared" si="21"/>
        <v>2.1840000000000002</v>
      </c>
      <c r="J315" s="49" t="s">
        <v>562</v>
      </c>
      <c r="K315" s="50">
        <f t="shared" si="18"/>
        <v>315</v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3.7439999999999998</v>
      </c>
      <c r="G316" s="54">
        <v>4.68</v>
      </c>
      <c r="H316" s="129">
        <v>1</v>
      </c>
      <c r="I316" s="55">
        <f t="shared" si="21"/>
        <v>3.7439999999999998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7.024</v>
      </c>
      <c r="G317" s="54">
        <v>8.7799999999999994</v>
      </c>
      <c r="H317" s="129">
        <v>1</v>
      </c>
      <c r="I317" s="55">
        <f t="shared" si="21"/>
        <v>7.024</v>
      </c>
      <c r="J317" s="49" t="s">
        <v>562</v>
      </c>
      <c r="K317" s="50">
        <f t="shared" si="18"/>
        <v>317</v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9.36</v>
      </c>
      <c r="G318" s="54">
        <v>11.7</v>
      </c>
      <c r="H318" s="129">
        <v>1</v>
      </c>
      <c r="I318" s="55">
        <f t="shared" si="21"/>
        <v>9.36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11.704000000000001</v>
      </c>
      <c r="G319" s="54">
        <v>14.63</v>
      </c>
      <c r="H319" s="129">
        <v>1</v>
      </c>
      <c r="I319" s="55">
        <f t="shared" si="21"/>
        <v>11.704000000000001</v>
      </c>
      <c r="J319" s="49" t="s">
        <v>562</v>
      </c>
      <c r="K319" s="50">
        <f t="shared" si="18"/>
        <v>319</v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620.41200000000003</v>
      </c>
      <c r="G322" s="54">
        <v>799.5</v>
      </c>
      <c r="H322" s="129">
        <v>64</v>
      </c>
      <c r="I322" s="55">
        <f t="shared" si="22"/>
        <v>39706.368000000002</v>
      </c>
      <c r="J322" s="49" t="s">
        <v>562</v>
      </c>
      <c r="K322" s="50">
        <f t="shared" si="18"/>
        <v>322</v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686.40000000000009</v>
      </c>
      <c r="G323" s="54">
        <v>858</v>
      </c>
      <c r="H323" s="129">
        <v>1</v>
      </c>
      <c r="I323" s="55">
        <f t="shared" si="22"/>
        <v>686.40000000000009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592.80000000000007</v>
      </c>
      <c r="G324" s="54">
        <v>741</v>
      </c>
      <c r="H324" s="129">
        <v>1</v>
      </c>
      <c r="I324" s="55">
        <f t="shared" si="22"/>
        <v>592.80000000000007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608.4</v>
      </c>
      <c r="G325" s="54">
        <v>760.5</v>
      </c>
      <c r="H325" s="129">
        <v>1</v>
      </c>
      <c r="I325" s="55">
        <f t="shared" si="22"/>
        <v>608.4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655.20000000000005</v>
      </c>
      <c r="G326" s="54">
        <v>819</v>
      </c>
      <c r="H326" s="129">
        <v>19</v>
      </c>
      <c r="I326" s="55">
        <f t="shared" si="22"/>
        <v>12448.800000000001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670.80000000000007</v>
      </c>
      <c r="G327" s="54">
        <v>838.5</v>
      </c>
      <c r="H327" s="129">
        <v>5</v>
      </c>
      <c r="I327" s="55">
        <f t="shared" si="22"/>
        <v>3354.0000000000005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702</v>
      </c>
      <c r="G328" s="54">
        <v>877.5</v>
      </c>
      <c r="H328" s="129">
        <v>1</v>
      </c>
      <c r="I328" s="55">
        <f t="shared" si="22"/>
        <v>702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686.40000000000009</v>
      </c>
      <c r="G329" s="54">
        <v>858</v>
      </c>
      <c r="H329" s="129">
        <v>1</v>
      </c>
      <c r="I329" s="55">
        <f t="shared" si="22"/>
        <v>686.40000000000009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717.6</v>
      </c>
      <c r="G330" s="54">
        <v>897</v>
      </c>
      <c r="H330" s="129">
        <v>1</v>
      </c>
      <c r="I330" s="55">
        <f t="shared" si="22"/>
        <v>717.6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702</v>
      </c>
      <c r="G331" s="54">
        <v>877.5</v>
      </c>
      <c r="H331" s="129">
        <v>1</v>
      </c>
      <c r="I331" s="55">
        <f t="shared" si="22"/>
        <v>702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748.80000000000007</v>
      </c>
      <c r="G332" s="54">
        <v>936</v>
      </c>
      <c r="H332" s="129">
        <v>1</v>
      </c>
      <c r="I332" s="55">
        <f t="shared" si="22"/>
        <v>748.80000000000007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124.80000000000001</v>
      </c>
      <c r="G334" s="54">
        <v>156</v>
      </c>
      <c r="H334" s="129">
        <v>1</v>
      </c>
      <c r="I334" s="55">
        <f t="shared" si="22"/>
        <v>124.80000000000001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132.6</v>
      </c>
      <c r="G335" s="54">
        <v>165.75</v>
      </c>
      <c r="H335" s="129">
        <v>1</v>
      </c>
      <c r="I335" s="55">
        <f t="shared" si="22"/>
        <v>132.6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296.40000000000003</v>
      </c>
      <c r="G336" s="54">
        <v>370.5</v>
      </c>
      <c r="H336" s="129">
        <v>1</v>
      </c>
      <c r="I336" s="55">
        <f t="shared" si="22"/>
        <v>296.40000000000003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296.40000000000003</v>
      </c>
      <c r="G340" s="54">
        <v>370.5</v>
      </c>
      <c r="H340" s="129">
        <v>1</v>
      </c>
      <c r="I340" s="55">
        <f t="shared" si="22"/>
        <v>296.40000000000003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280.8</v>
      </c>
      <c r="G341" s="54">
        <v>351</v>
      </c>
      <c r="H341" s="129">
        <v>1</v>
      </c>
      <c r="I341" s="55">
        <f t="shared" si="22"/>
        <v>280.8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327.60000000000002</v>
      </c>
      <c r="G342" s="54">
        <v>409.5</v>
      </c>
      <c r="H342" s="129">
        <v>12</v>
      </c>
      <c r="I342" s="55">
        <f t="shared" si="22"/>
        <v>3931.2000000000003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277.68</v>
      </c>
      <c r="G343" s="54">
        <v>347.1</v>
      </c>
      <c r="H343" s="129">
        <v>1</v>
      </c>
      <c r="I343" s="55">
        <f t="shared" si="22"/>
        <v>277.68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327.60000000000002</v>
      </c>
      <c r="G344" s="54">
        <v>409.5</v>
      </c>
      <c r="H344" s="129">
        <v>3</v>
      </c>
      <c r="I344" s="55">
        <f t="shared" si="22"/>
        <v>982.80000000000007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312</v>
      </c>
      <c r="G345" s="54">
        <v>390</v>
      </c>
      <c r="H345" s="129">
        <v>1</v>
      </c>
      <c r="I345" s="55">
        <f t="shared" si="22"/>
        <v>312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397.8</v>
      </c>
      <c r="G346" s="54">
        <v>497.25</v>
      </c>
      <c r="H346" s="129">
        <v>41</v>
      </c>
      <c r="I346" s="55">
        <f t="shared" si="22"/>
        <v>16309.800000000001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195</v>
      </c>
      <c r="G347" s="54">
        <v>243.75</v>
      </c>
      <c r="H347" s="129">
        <v>1</v>
      </c>
      <c r="I347" s="55">
        <f t="shared" si="22"/>
        <v>195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288.60000000000002</v>
      </c>
      <c r="G349" s="54">
        <v>360.75</v>
      </c>
      <c r="H349" s="129">
        <v>1</v>
      </c>
      <c r="I349" s="55">
        <f t="shared" si="22"/>
        <v>288.60000000000002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343.20000000000005</v>
      </c>
      <c r="G350" s="54">
        <v>429</v>
      </c>
      <c r="H350" s="129">
        <v>3</v>
      </c>
      <c r="I350" s="55">
        <f t="shared" si="22"/>
        <v>1029.6000000000001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343.20000000000005</v>
      </c>
      <c r="G351" s="54">
        <v>429</v>
      </c>
      <c r="H351" s="129">
        <v>2</v>
      </c>
      <c r="I351" s="55">
        <f t="shared" si="22"/>
        <v>686.40000000000009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159.12</v>
      </c>
      <c r="G353" s="54">
        <v>198.9</v>
      </c>
      <c r="H353" s="129">
        <v>1</v>
      </c>
      <c r="I353" s="55">
        <f t="shared" ref="I353:I369" si="24">H353*F353</f>
        <v>159.12</v>
      </c>
      <c r="J353" s="49" t="s">
        <v>562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163.80000000000001</v>
      </c>
      <c r="G354" s="54">
        <v>204.75</v>
      </c>
      <c r="H354" s="129">
        <v>1</v>
      </c>
      <c r="I354" s="55">
        <f t="shared" si="24"/>
        <v>163.80000000000001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421.20000000000005</v>
      </c>
      <c r="G356" s="54">
        <v>526.5</v>
      </c>
      <c r="H356" s="129">
        <v>9</v>
      </c>
      <c r="I356" s="55">
        <f t="shared" si="24"/>
        <v>3790.8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452.40000000000003</v>
      </c>
      <c r="G357" s="54">
        <v>565.5</v>
      </c>
      <c r="H357" s="129">
        <v>1</v>
      </c>
      <c r="I357" s="55">
        <f t="shared" si="24"/>
        <v>452.40000000000003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514.80000000000007</v>
      </c>
      <c r="G358" s="54">
        <v>643.5</v>
      </c>
      <c r="H358" s="129">
        <v>1</v>
      </c>
      <c r="I358" s="55">
        <f t="shared" si="24"/>
        <v>514.80000000000007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452.40000000000003</v>
      </c>
      <c r="G359" s="54">
        <v>565.5</v>
      </c>
      <c r="H359" s="129">
        <v>4</v>
      </c>
      <c r="I359" s="55">
        <f t="shared" si="24"/>
        <v>1809.6000000000001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624</v>
      </c>
      <c r="G360" s="54">
        <v>780</v>
      </c>
      <c r="H360" s="129">
        <v>1</v>
      </c>
      <c r="I360" s="55">
        <f t="shared" si="24"/>
        <v>624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561.6</v>
      </c>
      <c r="G363" s="54">
        <v>702</v>
      </c>
      <c r="H363" s="129">
        <v>9</v>
      </c>
      <c r="I363" s="55">
        <f t="shared" si="24"/>
        <v>5054.4000000000005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561.6</v>
      </c>
      <c r="G364" s="54">
        <v>702</v>
      </c>
      <c r="H364" s="129">
        <v>1</v>
      </c>
      <c r="I364" s="55">
        <f t="shared" si="24"/>
        <v>561.6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63.960000000000008</v>
      </c>
      <c r="G366" s="54">
        <v>79.95</v>
      </c>
      <c r="H366" s="129">
        <v>1</v>
      </c>
      <c r="I366" s="55">
        <f t="shared" si="24"/>
        <v>63.960000000000008</v>
      </c>
      <c r="J366" s="49" t="s">
        <v>562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552.24</v>
      </c>
      <c r="G369" s="81">
        <v>690.3</v>
      </c>
      <c r="H369" s="133">
        <v>3</v>
      </c>
      <c r="I369" s="82">
        <f t="shared" si="24"/>
        <v>1656.72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218.4</v>
      </c>
      <c r="G371" s="90">
        <v>273</v>
      </c>
      <c r="H371" s="136">
        <v>1</v>
      </c>
      <c r="I371" s="91">
        <f t="shared" ref="I371:I397" si="25">H371*F371</f>
        <v>218.4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499.20000000000005</v>
      </c>
      <c r="G372" s="93">
        <v>624</v>
      </c>
      <c r="H372" s="137">
        <v>1</v>
      </c>
      <c r="I372" s="94">
        <f t="shared" si="25"/>
        <v>499.20000000000005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639.6</v>
      </c>
      <c r="G373" s="93">
        <v>799.5</v>
      </c>
      <c r="H373" s="137">
        <v>1</v>
      </c>
      <c r="I373" s="94">
        <f t="shared" si="25"/>
        <v>639.6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514.80000000000007</v>
      </c>
      <c r="G374" s="93">
        <v>643.5</v>
      </c>
      <c r="H374" s="137">
        <v>1</v>
      </c>
      <c r="I374" s="94">
        <f t="shared" si="25"/>
        <v>514.80000000000007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202.8</v>
      </c>
      <c r="G375" s="93">
        <v>253.5</v>
      </c>
      <c r="H375" s="137">
        <v>1</v>
      </c>
      <c r="I375" s="94">
        <f t="shared" si="25"/>
        <v>202.8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218.4</v>
      </c>
      <c r="G376" s="93">
        <v>273</v>
      </c>
      <c r="H376" s="137">
        <v>1</v>
      </c>
      <c r="I376" s="94">
        <f t="shared" si="25"/>
        <v>218.4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499.20000000000005</v>
      </c>
      <c r="G377" s="93">
        <v>624</v>
      </c>
      <c r="H377" s="137">
        <v>1</v>
      </c>
      <c r="I377" s="94">
        <f t="shared" si="25"/>
        <v>499.20000000000005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639.6</v>
      </c>
      <c r="G378" s="93">
        <v>799.5</v>
      </c>
      <c r="H378" s="137">
        <v>1</v>
      </c>
      <c r="I378" s="94">
        <f t="shared" si="25"/>
        <v>639.6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639.6</v>
      </c>
      <c r="G379" s="93">
        <v>799.5</v>
      </c>
      <c r="H379" s="137">
        <v>1</v>
      </c>
      <c r="I379" s="94">
        <f t="shared" si="25"/>
        <v>639.6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639.6</v>
      </c>
      <c r="G380" s="93">
        <v>799.5</v>
      </c>
      <c r="H380" s="137">
        <v>1</v>
      </c>
      <c r="I380" s="94">
        <f t="shared" si="25"/>
        <v>639.6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507</v>
      </c>
      <c r="G381" s="93">
        <v>633.75</v>
      </c>
      <c r="H381" s="137">
        <v>1</v>
      </c>
      <c r="I381" s="94">
        <f t="shared" si="25"/>
        <v>507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639.6</v>
      </c>
      <c r="G382" s="93">
        <v>799.5</v>
      </c>
      <c r="H382" s="137">
        <v>1</v>
      </c>
      <c r="I382" s="94">
        <f t="shared" si="25"/>
        <v>639.6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639.6</v>
      </c>
      <c r="G383" s="93">
        <v>799.5</v>
      </c>
      <c r="H383" s="137">
        <v>1</v>
      </c>
      <c r="I383" s="94">
        <f t="shared" si="25"/>
        <v>639.6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202.8</v>
      </c>
      <c r="G384" s="93">
        <v>253.5</v>
      </c>
      <c r="H384" s="137">
        <v>1</v>
      </c>
      <c r="I384" s="94">
        <f t="shared" si="25"/>
        <v>202.8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499.20000000000005</v>
      </c>
      <c r="G385" s="93">
        <v>624</v>
      </c>
      <c r="H385" s="137">
        <v>1</v>
      </c>
      <c r="I385" s="94">
        <f t="shared" si="25"/>
        <v>499.20000000000005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296.40000000000003</v>
      </c>
      <c r="G387" s="93">
        <v>370.5</v>
      </c>
      <c r="H387" s="137">
        <v>1</v>
      </c>
      <c r="I387" s="94">
        <f t="shared" si="25"/>
        <v>296.40000000000003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296.40000000000003</v>
      </c>
      <c r="G389" s="93">
        <v>370.5</v>
      </c>
      <c r="H389" s="137">
        <v>1</v>
      </c>
      <c r="I389" s="94">
        <f t="shared" si="25"/>
        <v>296.40000000000003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343.20000000000005</v>
      </c>
      <c r="G391" s="93">
        <v>429</v>
      </c>
      <c r="H391" s="137">
        <v>1</v>
      </c>
      <c r="I391" s="94">
        <f t="shared" si="25"/>
        <v>343.20000000000005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343.20000000000005</v>
      </c>
      <c r="G393" s="93">
        <v>429</v>
      </c>
      <c r="H393" s="137">
        <v>2</v>
      </c>
      <c r="I393" s="94">
        <f t="shared" si="25"/>
        <v>686.40000000000009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655.20000000000005</v>
      </c>
      <c r="G394" s="93">
        <v>819</v>
      </c>
      <c r="H394" s="137">
        <v>1</v>
      </c>
      <c r="I394" s="94">
        <f t="shared" si="25"/>
        <v>655.20000000000005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655.20000000000005</v>
      </c>
      <c r="G395" s="93">
        <v>819</v>
      </c>
      <c r="H395" s="137">
        <v>1</v>
      </c>
      <c r="I395" s="94">
        <f t="shared" si="25"/>
        <v>655.20000000000005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655.20000000000005</v>
      </c>
      <c r="G397" s="97">
        <v>819</v>
      </c>
      <c r="H397" s="138">
        <v>2</v>
      </c>
      <c r="I397" s="98">
        <f t="shared" si="25"/>
        <v>1310.4000000000001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190.32000000000002</v>
      </c>
      <c r="G399" s="54">
        <v>237.9</v>
      </c>
      <c r="H399" s="129">
        <v>1</v>
      </c>
      <c r="I399" s="55">
        <f t="shared" ref="I399:I422" si="27">H399*F399</f>
        <v>190.32000000000002</v>
      </c>
      <c r="J399" s="49" t="s">
        <v>562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251.16</v>
      </c>
      <c r="G400" s="54">
        <v>313.95</v>
      </c>
      <c r="H400" s="129">
        <v>15</v>
      </c>
      <c r="I400" s="55">
        <f t="shared" si="27"/>
        <v>3767.4</v>
      </c>
      <c r="J400" s="49" t="s">
        <v>562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280.8</v>
      </c>
      <c r="G401" s="54">
        <v>351</v>
      </c>
      <c r="H401" s="129">
        <v>19</v>
      </c>
      <c r="I401" s="55">
        <f t="shared" si="27"/>
        <v>5335.2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54.475200000000001</v>
      </c>
      <c r="G402" s="54">
        <v>70.2</v>
      </c>
      <c r="H402" s="129">
        <v>80</v>
      </c>
      <c r="I402" s="55">
        <f t="shared" si="27"/>
        <v>4358.0159999999996</v>
      </c>
      <c r="J402" s="49" t="s">
        <v>562</v>
      </c>
      <c r="K402" s="50">
        <f t="shared" si="26"/>
        <v>402</v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62.041200000000003</v>
      </c>
      <c r="G403" s="54">
        <v>79.95</v>
      </c>
      <c r="H403" s="129">
        <v>175</v>
      </c>
      <c r="I403" s="55">
        <f t="shared" si="27"/>
        <v>10857.210000000001</v>
      </c>
      <c r="J403" s="49" t="s">
        <v>562</v>
      </c>
      <c r="K403" s="50">
        <f t="shared" si="26"/>
        <v>403</v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72.633599999999987</v>
      </c>
      <c r="G404" s="54">
        <v>93.6</v>
      </c>
      <c r="H404" s="129">
        <v>170</v>
      </c>
      <c r="I404" s="55">
        <f t="shared" si="27"/>
        <v>12347.711999999998</v>
      </c>
      <c r="J404" s="49" t="s">
        <v>562</v>
      </c>
      <c r="K404" s="50">
        <f t="shared" si="26"/>
        <v>404</v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102.4</v>
      </c>
      <c r="G405" s="54">
        <v>128</v>
      </c>
      <c r="H405" s="129">
        <v>33</v>
      </c>
      <c r="I405" s="55">
        <f t="shared" si="27"/>
        <v>3379.2000000000003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124.08240000000001</v>
      </c>
      <c r="G406" s="54">
        <v>159.9</v>
      </c>
      <c r="H406" s="129">
        <v>38</v>
      </c>
      <c r="I406" s="55">
        <f t="shared" si="27"/>
        <v>4715.1311999999998</v>
      </c>
      <c r="J406" s="49" t="s">
        <v>562</v>
      </c>
      <c r="K406" s="50">
        <f t="shared" si="26"/>
        <v>406</v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63.960000000000008</v>
      </c>
      <c r="G407" s="54">
        <v>79.95</v>
      </c>
      <c r="H407" s="129">
        <v>5</v>
      </c>
      <c r="I407" s="55">
        <f t="shared" si="27"/>
        <v>319.80000000000007</v>
      </c>
      <c r="J407" s="49" t="s">
        <v>562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96.28</v>
      </c>
      <c r="G409" s="54">
        <v>120.35</v>
      </c>
      <c r="H409" s="129">
        <v>11</v>
      </c>
      <c r="I409" s="55">
        <f t="shared" si="27"/>
        <v>1059.08</v>
      </c>
      <c r="J409" s="49" t="s">
        <v>562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68.093999999999994</v>
      </c>
      <c r="G410" s="54">
        <v>92.3</v>
      </c>
      <c r="H410" s="129">
        <v>82</v>
      </c>
      <c r="I410" s="55">
        <f t="shared" si="27"/>
        <v>5583.7079999999996</v>
      </c>
      <c r="J410" s="49" t="s">
        <v>562</v>
      </c>
      <c r="K410" s="50">
        <f t="shared" si="26"/>
        <v>410</v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100.24000000000001</v>
      </c>
      <c r="G411" s="54">
        <v>125.3</v>
      </c>
      <c r="H411" s="129">
        <v>12</v>
      </c>
      <c r="I411" s="55">
        <f t="shared" si="27"/>
        <v>1202.8800000000001</v>
      </c>
      <c r="J411" s="49" t="s">
        <v>562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51.48</v>
      </c>
      <c r="G412" s="54">
        <v>64.349999999999994</v>
      </c>
      <c r="H412" s="129">
        <v>1</v>
      </c>
      <c r="I412" s="55">
        <f t="shared" si="27"/>
        <v>51.48</v>
      </c>
      <c r="J412" s="49" t="s">
        <v>562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73.320000000000007</v>
      </c>
      <c r="G413" s="54">
        <v>91.65</v>
      </c>
      <c r="H413" s="129">
        <v>22</v>
      </c>
      <c r="I413" s="55">
        <f t="shared" si="27"/>
        <v>1613.0400000000002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87.360000000000014</v>
      </c>
      <c r="G414" s="54">
        <v>109.2</v>
      </c>
      <c r="H414" s="129">
        <v>24</v>
      </c>
      <c r="I414" s="55">
        <f t="shared" si="27"/>
        <v>2096.6400000000003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48.422400000000003</v>
      </c>
      <c r="G415" s="54">
        <v>62.4</v>
      </c>
      <c r="H415" s="129">
        <v>339</v>
      </c>
      <c r="I415" s="55">
        <f t="shared" si="27"/>
        <v>16415.193600000002</v>
      </c>
      <c r="J415" s="49" t="s">
        <v>562</v>
      </c>
      <c r="K415" s="50">
        <f t="shared" si="26"/>
        <v>415</v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74.88</v>
      </c>
      <c r="G416" s="54">
        <v>93.6</v>
      </c>
      <c r="H416" s="129">
        <v>5</v>
      </c>
      <c r="I416" s="55">
        <f t="shared" si="27"/>
        <v>374.4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190.32000000000002</v>
      </c>
      <c r="G417" s="54">
        <v>237.9</v>
      </c>
      <c r="H417" s="129">
        <v>1</v>
      </c>
      <c r="I417" s="55">
        <f t="shared" si="27"/>
        <v>190.32000000000002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284.48160000000001</v>
      </c>
      <c r="G419" s="54">
        <v>366.6</v>
      </c>
      <c r="H419" s="129">
        <v>68</v>
      </c>
      <c r="I419" s="55">
        <f t="shared" si="27"/>
        <v>19344.748800000001</v>
      </c>
      <c r="J419" s="49" t="s">
        <v>562</v>
      </c>
      <c r="K419" s="50">
        <f t="shared" si="26"/>
        <v>419</v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127.92000000000002</v>
      </c>
      <c r="G420" s="54">
        <v>159.9</v>
      </c>
      <c r="H420" s="129">
        <v>1</v>
      </c>
      <c r="I420" s="55">
        <f t="shared" si="27"/>
        <v>127.92000000000002</v>
      </c>
      <c r="J420" s="49" t="s">
        <v>562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363.2</v>
      </c>
      <c r="G424" s="54">
        <v>429</v>
      </c>
      <c r="H424" s="129">
        <v>57</v>
      </c>
      <c r="I424" s="55">
        <f t="shared" ref="I424:I430" si="28">H424*F424</f>
        <v>20702.399999999998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456.8</v>
      </c>
      <c r="G425" s="54">
        <v>546</v>
      </c>
      <c r="H425" s="129">
        <v>20</v>
      </c>
      <c r="I425" s="55">
        <f t="shared" si="28"/>
        <v>9136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1163.2</v>
      </c>
      <c r="G426" s="54">
        <v>1404</v>
      </c>
      <c r="H426" s="129">
        <v>4</v>
      </c>
      <c r="I426" s="55">
        <f t="shared" si="28"/>
        <v>4652.8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1485.2</v>
      </c>
      <c r="G427" s="54">
        <v>1794</v>
      </c>
      <c r="H427" s="129">
        <v>3</v>
      </c>
      <c r="I427" s="55">
        <f t="shared" si="28"/>
        <v>4455.6000000000004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1746</v>
      </c>
      <c r="G428" s="54">
        <v>2145</v>
      </c>
      <c r="H428" s="129">
        <v>2</v>
      </c>
      <c r="I428" s="55">
        <f t="shared" si="28"/>
        <v>3492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161.01999999999998</v>
      </c>
      <c r="G429" s="54">
        <v>195</v>
      </c>
      <c r="H429" s="129">
        <v>319</v>
      </c>
      <c r="I429" s="55">
        <f t="shared" si="28"/>
        <v>51365.38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280.8</v>
      </c>
      <c r="G430" s="54">
        <v>351</v>
      </c>
      <c r="H430" s="129">
        <v>23</v>
      </c>
      <c r="I430" s="55">
        <f t="shared" si="28"/>
        <v>6458.4000000000005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1045.56</v>
      </c>
      <c r="G432" s="54">
        <v>1269.45</v>
      </c>
      <c r="H432" s="129">
        <v>10</v>
      </c>
      <c r="I432" s="55">
        <f t="shared" ref="I432:I437" si="29">H432*F432</f>
        <v>10455.599999999999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1153.2</v>
      </c>
      <c r="G433" s="54">
        <v>1404</v>
      </c>
      <c r="H433" s="129">
        <v>1</v>
      </c>
      <c r="I433" s="55">
        <f t="shared" si="29"/>
        <v>1153.2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1388.2</v>
      </c>
      <c r="G434" s="54">
        <v>1647.75</v>
      </c>
      <c r="H434" s="129">
        <v>1</v>
      </c>
      <c r="I434" s="55">
        <f t="shared" si="29"/>
        <v>1388.2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7832</v>
      </c>
      <c r="G439" s="54">
        <v>9165</v>
      </c>
      <c r="H439" s="129">
        <v>1</v>
      </c>
      <c r="I439" s="55">
        <f>H439*F439</f>
        <v>7832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760.72</v>
      </c>
      <c r="G441" s="54">
        <v>900.9</v>
      </c>
      <c r="H441" s="129">
        <v>2</v>
      </c>
      <c r="I441" s="55">
        <f t="shared" ref="I441:I447" si="30">H441*F441</f>
        <v>1521.44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1097.68</v>
      </c>
      <c r="G442" s="54">
        <v>1322.1</v>
      </c>
      <c r="H442" s="129">
        <v>5</v>
      </c>
      <c r="I442" s="55">
        <f t="shared" si="30"/>
        <v>5488.4000000000005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1527.6</v>
      </c>
      <c r="G443" s="54">
        <v>1872</v>
      </c>
      <c r="H443" s="129">
        <v>1</v>
      </c>
      <c r="I443" s="55">
        <f t="shared" si="30"/>
        <v>1527.6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2107.2800000000002</v>
      </c>
      <c r="G444" s="54">
        <v>2609.1</v>
      </c>
      <c r="H444" s="129">
        <v>8</v>
      </c>
      <c r="I444" s="55">
        <f t="shared" si="30"/>
        <v>16858.240000000002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933.24</v>
      </c>
      <c r="G449" s="54">
        <v>1129.05</v>
      </c>
      <c r="H449" s="129">
        <v>24</v>
      </c>
      <c r="I449" s="55">
        <f t="shared" ref="I449:I457" si="32">H449*F449</f>
        <v>22397.760000000002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1047.76</v>
      </c>
      <c r="G450" s="54">
        <v>1259.7</v>
      </c>
      <c r="H450" s="129">
        <v>1</v>
      </c>
      <c r="I450" s="55">
        <f t="shared" si="32"/>
        <v>1047.76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1216.24</v>
      </c>
      <c r="G451" s="54">
        <v>1470.3</v>
      </c>
      <c r="H451" s="129">
        <v>1</v>
      </c>
      <c r="I451" s="55">
        <f t="shared" si="32"/>
        <v>1216.24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1745.08</v>
      </c>
      <c r="G452" s="54">
        <v>2131.35</v>
      </c>
      <c r="H452" s="129">
        <v>1</v>
      </c>
      <c r="I452" s="55">
        <f t="shared" si="32"/>
        <v>1745.08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1177.8800000000001</v>
      </c>
      <c r="G453" s="54">
        <v>1409.85</v>
      </c>
      <c r="H453" s="129">
        <v>3</v>
      </c>
      <c r="I453" s="55">
        <f t="shared" si="32"/>
        <v>3533.6400000000003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1195.32</v>
      </c>
      <c r="G454" s="54">
        <v>1456.65</v>
      </c>
      <c r="H454" s="129">
        <v>1</v>
      </c>
      <c r="I454" s="55">
        <f t="shared" si="32"/>
        <v>1195.32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1375.36</v>
      </c>
      <c r="G455" s="54">
        <v>1669.2</v>
      </c>
      <c r="H455" s="129">
        <v>1</v>
      </c>
      <c r="I455" s="55">
        <f t="shared" si="32"/>
        <v>1375.36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1890.8</v>
      </c>
      <c r="G456" s="54">
        <v>2301</v>
      </c>
      <c r="H456" s="129">
        <v>1</v>
      </c>
      <c r="I456" s="55">
        <f t="shared" si="32"/>
        <v>1890.8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1512.92</v>
      </c>
      <c r="G457" s="54">
        <v>1866.15</v>
      </c>
      <c r="H457" s="129">
        <v>1</v>
      </c>
      <c r="I457" s="55">
        <f t="shared" si="32"/>
        <v>1512.92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46</v>
      </c>
      <c r="G459" s="54">
        <v>48.75</v>
      </c>
      <c r="H459" s="129">
        <v>1</v>
      </c>
      <c r="I459" s="55">
        <f t="shared" ref="I459:I470" si="33">H459*F459</f>
        <v>46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125</v>
      </c>
      <c r="G460" s="54">
        <v>126.75</v>
      </c>
      <c r="H460" s="129">
        <v>1</v>
      </c>
      <c r="I460" s="55">
        <f t="shared" si="33"/>
        <v>125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67</v>
      </c>
      <c r="G464" s="54">
        <v>78</v>
      </c>
      <c r="H464" s="129">
        <v>1</v>
      </c>
      <c r="I464" s="55">
        <f t="shared" si="33"/>
        <v>67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171.60000000000002</v>
      </c>
      <c r="G465" s="54">
        <v>214.5</v>
      </c>
      <c r="H465" s="129">
        <v>1</v>
      </c>
      <c r="I465" s="55">
        <f t="shared" si="33"/>
        <v>171.60000000000002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1029.6000000000001</v>
      </c>
      <c r="G468" s="54">
        <v>1287</v>
      </c>
      <c r="H468" s="129">
        <v>1</v>
      </c>
      <c r="I468" s="55">
        <f t="shared" si="33"/>
        <v>1029.6000000000001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287.50800000000004</v>
      </c>
      <c r="G470" s="54">
        <v>370.5</v>
      </c>
      <c r="H470" s="129">
        <v>99</v>
      </c>
      <c r="I470" s="55">
        <f t="shared" si="33"/>
        <v>28463.292000000005</v>
      </c>
      <c r="J470" s="49" t="s">
        <v>562</v>
      </c>
      <c r="K470" s="50">
        <f t="shared" si="31"/>
        <v>470</v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249.60000000000002</v>
      </c>
      <c r="G473" s="54">
        <v>312</v>
      </c>
      <c r="H473" s="129">
        <v>1</v>
      </c>
      <c r="I473" s="55">
        <f t="shared" si="34"/>
        <v>249.60000000000002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249.60000000000002</v>
      </c>
      <c r="G477" s="54">
        <v>312</v>
      </c>
      <c r="H477" s="129">
        <v>1</v>
      </c>
      <c r="I477" s="55">
        <f t="shared" si="34"/>
        <v>249.60000000000002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231</v>
      </c>
      <c r="G486" s="54">
        <v>265</v>
      </c>
      <c r="H486" s="129">
        <v>160</v>
      </c>
      <c r="I486" s="55">
        <f t="shared" ref="I486:I492" si="35">H486*F486</f>
        <v>36960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224.07</v>
      </c>
      <c r="G487" s="54">
        <v>275</v>
      </c>
      <c r="H487" s="129">
        <v>286</v>
      </c>
      <c r="I487" s="55">
        <f t="shared" si="35"/>
        <v>64084.02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231</v>
      </c>
      <c r="G488" s="54">
        <v>280</v>
      </c>
      <c r="H488" s="129">
        <v>1</v>
      </c>
      <c r="I488" s="55">
        <f t="shared" si="35"/>
        <v>231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236</v>
      </c>
      <c r="G489" s="54">
        <v>295</v>
      </c>
      <c r="H489" s="129">
        <v>1</v>
      </c>
      <c r="I489" s="55">
        <f t="shared" si="35"/>
        <v>236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244</v>
      </c>
      <c r="G490" s="54">
        <v>305</v>
      </c>
      <c r="H490" s="129">
        <v>169</v>
      </c>
      <c r="I490" s="55">
        <f t="shared" si="35"/>
        <v>41236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300.7</v>
      </c>
      <c r="G491" s="54">
        <v>365</v>
      </c>
      <c r="H491" s="129">
        <v>223</v>
      </c>
      <c r="I491" s="55">
        <f t="shared" si="35"/>
        <v>67056.099999999991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576</v>
      </c>
      <c r="G492" s="54">
        <v>720</v>
      </c>
      <c r="H492" s="129">
        <v>24</v>
      </c>
      <c r="I492" s="55">
        <f t="shared" si="35"/>
        <v>13824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1.3657600000000001</v>
      </c>
      <c r="G494" s="54">
        <v>1.76</v>
      </c>
      <c r="H494" s="129">
        <v>1793</v>
      </c>
      <c r="I494" s="55">
        <f t="shared" ref="I494:I500" si="36">H494*F494</f>
        <v>2448.8076800000003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2.3571</v>
      </c>
      <c r="G495" s="54">
        <v>2.99</v>
      </c>
      <c r="H495" s="129">
        <v>3653</v>
      </c>
      <c r="I495" s="55">
        <f t="shared" si="36"/>
        <v>8610.4863000000005</v>
      </c>
      <c r="J495" s="49" t="s">
        <v>562</v>
      </c>
      <c r="K495" s="50">
        <f t="shared" si="31"/>
        <v>495</v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3.5210999999999997</v>
      </c>
      <c r="G496" s="54">
        <v>3.9</v>
      </c>
      <c r="H496" s="129">
        <v>25</v>
      </c>
      <c r="I496" s="55">
        <f t="shared" si="36"/>
        <v>88.027499999999989</v>
      </c>
      <c r="J496" s="49" t="s">
        <v>562</v>
      </c>
      <c r="K496" s="50">
        <f t="shared" si="31"/>
        <v>496</v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4.6366000000000005</v>
      </c>
      <c r="G497" s="54">
        <v>5.37</v>
      </c>
      <c r="H497" s="129">
        <v>4926.2</v>
      </c>
      <c r="I497" s="55">
        <f t="shared" si="36"/>
        <v>22840.818920000002</v>
      </c>
      <c r="J497" s="49" t="s">
        <v>562</v>
      </c>
      <c r="K497" s="50">
        <f t="shared" si="31"/>
        <v>497</v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5.9945999999999993</v>
      </c>
      <c r="G498" s="54">
        <v>6.44</v>
      </c>
      <c r="H498" s="129">
        <v>3332</v>
      </c>
      <c r="I498" s="55">
        <f t="shared" si="36"/>
        <v>19974.007199999996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8.1964999999999986</v>
      </c>
      <c r="G499" s="54">
        <v>9.36</v>
      </c>
      <c r="H499" s="129">
        <v>4080</v>
      </c>
      <c r="I499" s="55">
        <f t="shared" si="36"/>
        <v>33441.719999999994</v>
      </c>
      <c r="J499" s="49" t="s">
        <v>562</v>
      </c>
      <c r="K499" s="50">
        <f t="shared" si="37"/>
        <v>499</v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13.289</v>
      </c>
      <c r="G500" s="54">
        <v>14.15</v>
      </c>
      <c r="H500" s="129">
        <v>1058</v>
      </c>
      <c r="I500" s="55">
        <f t="shared" si="36"/>
        <v>14059.761999999999</v>
      </c>
      <c r="J500" s="49" t="s">
        <v>562</v>
      </c>
      <c r="K500" s="50">
        <f t="shared" si="37"/>
        <v>500</v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6.0528000000000004</v>
      </c>
      <c r="G502" s="54">
        <v>7.8</v>
      </c>
      <c r="H502" s="129">
        <v>336.1</v>
      </c>
      <c r="I502" s="55">
        <f t="shared" ref="I502:I511" si="38">H502*F502</f>
        <v>2034.3460800000003</v>
      </c>
      <c r="J502" s="49" t="s">
        <v>562</v>
      </c>
      <c r="K502" s="50">
        <f t="shared" si="37"/>
        <v>502</v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6.0528000000000004</v>
      </c>
      <c r="G503" s="54">
        <v>7.8</v>
      </c>
      <c r="H503" s="129">
        <v>308</v>
      </c>
      <c r="I503" s="55">
        <f t="shared" si="38"/>
        <v>1864.2624000000001</v>
      </c>
      <c r="J503" s="49" t="s">
        <v>562</v>
      </c>
      <c r="K503" s="50">
        <f t="shared" si="37"/>
        <v>503</v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6.0528000000000004</v>
      </c>
      <c r="G504" s="54">
        <v>7.8</v>
      </c>
      <c r="H504" s="129">
        <v>54.6</v>
      </c>
      <c r="I504" s="55">
        <f t="shared" si="38"/>
        <v>330.48288000000002</v>
      </c>
      <c r="J504" s="49" t="s">
        <v>562</v>
      </c>
      <c r="K504" s="50">
        <f t="shared" si="37"/>
        <v>504</v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6.24</v>
      </c>
      <c r="G505" s="54">
        <v>7.8</v>
      </c>
      <c r="H505" s="129">
        <v>1</v>
      </c>
      <c r="I505" s="55">
        <f t="shared" si="38"/>
        <v>6.24</v>
      </c>
      <c r="J505" s="49" t="s">
        <v>562</v>
      </c>
      <c r="K505" s="50" t="str">
        <f t="shared" si="37"/>
        <v/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6.24</v>
      </c>
      <c r="G506" s="54">
        <v>7.8</v>
      </c>
      <c r="H506" s="129">
        <v>1</v>
      </c>
      <c r="I506" s="55">
        <f t="shared" si="38"/>
        <v>6.24</v>
      </c>
      <c r="J506" s="49" t="s">
        <v>562</v>
      </c>
      <c r="K506" s="50" t="str">
        <f t="shared" si="37"/>
        <v/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5.92</v>
      </c>
      <c r="G507" s="54">
        <v>7.32</v>
      </c>
      <c r="H507" s="129">
        <v>1.4</v>
      </c>
      <c r="I507" s="55">
        <f t="shared" si="38"/>
        <v>8.2880000000000003</v>
      </c>
      <c r="J507" s="49" t="s">
        <v>562</v>
      </c>
      <c r="K507" s="50" t="str">
        <f t="shared" si="37"/>
        <v/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5.92</v>
      </c>
      <c r="G508" s="54">
        <v>7.32</v>
      </c>
      <c r="H508" s="129">
        <v>18.7</v>
      </c>
      <c r="I508" s="55">
        <f t="shared" si="38"/>
        <v>110.70399999999999</v>
      </c>
      <c r="J508" s="49" t="s">
        <v>562</v>
      </c>
      <c r="K508" s="50" t="str">
        <f t="shared" si="37"/>
        <v/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5.92</v>
      </c>
      <c r="G509" s="54">
        <v>7.32</v>
      </c>
      <c r="H509" s="129">
        <v>12.7</v>
      </c>
      <c r="I509" s="55">
        <f t="shared" si="38"/>
        <v>75.183999999999997</v>
      </c>
      <c r="J509" s="49" t="s">
        <v>562</v>
      </c>
      <c r="K509" s="50" t="str">
        <f t="shared" si="37"/>
        <v/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5.92</v>
      </c>
      <c r="G510" s="54">
        <v>7.32</v>
      </c>
      <c r="H510" s="129">
        <v>1</v>
      </c>
      <c r="I510" s="55">
        <f t="shared" si="38"/>
        <v>5.92</v>
      </c>
      <c r="J510" s="49" t="s">
        <v>562</v>
      </c>
      <c r="K510" s="50" t="str">
        <f t="shared" si="37"/>
        <v/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5.92</v>
      </c>
      <c r="G511" s="54">
        <v>7.32</v>
      </c>
      <c r="H511" s="129">
        <v>1</v>
      </c>
      <c r="I511" s="55">
        <f t="shared" si="38"/>
        <v>5.92</v>
      </c>
      <c r="J511" s="49" t="s">
        <v>562</v>
      </c>
      <c r="K511" s="50" t="str">
        <f t="shared" si="37"/>
        <v/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1.9690999999999999</v>
      </c>
      <c r="G513" s="54">
        <v>2.0299999999999998</v>
      </c>
      <c r="H513" s="129">
        <v>5376</v>
      </c>
      <c r="I513" s="55">
        <f>H513*F513</f>
        <v>10585.881599999999</v>
      </c>
      <c r="J513" s="49" t="s">
        <v>562</v>
      </c>
      <c r="K513" s="50">
        <f t="shared" si="37"/>
        <v>513</v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2.3473999999999999</v>
      </c>
      <c r="G514" s="54">
        <v>2.42</v>
      </c>
      <c r="H514" s="129">
        <v>251</v>
      </c>
      <c r="I514" s="55">
        <f>H514*F514</f>
        <v>589.19740000000002</v>
      </c>
      <c r="J514" s="49" t="s">
        <v>562</v>
      </c>
      <c r="K514" s="50">
        <f t="shared" si="37"/>
        <v>514</v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2.9681999999999999</v>
      </c>
      <c r="G515" s="54">
        <v>3.06</v>
      </c>
      <c r="H515" s="129">
        <v>1585</v>
      </c>
      <c r="I515" s="55">
        <f>H515*F515</f>
        <v>4704.5969999999998</v>
      </c>
      <c r="J515" s="49" t="s">
        <v>562</v>
      </c>
      <c r="K515" s="50">
        <f t="shared" si="37"/>
        <v>515</v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22.936000000000003</v>
      </c>
      <c r="G519" s="54">
        <v>28.67</v>
      </c>
      <c r="H519" s="129">
        <v>1</v>
      </c>
      <c r="I519" s="55">
        <f t="shared" ref="I519:I552" si="39">H519*F519</f>
        <v>22.936000000000003</v>
      </c>
      <c r="J519" s="49" t="s">
        <v>563</v>
      </c>
      <c r="K519" s="50">
        <f t="shared" si="37"/>
        <v>519</v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32.840319999999998</v>
      </c>
      <c r="G520" s="54">
        <v>42.32</v>
      </c>
      <c r="H520" s="129">
        <v>123</v>
      </c>
      <c r="I520" s="55">
        <f t="shared" si="39"/>
        <v>4039.3593599999999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15.617000000000001</v>
      </c>
      <c r="G521" s="54">
        <v>20.09</v>
      </c>
      <c r="H521" s="129">
        <v>2983</v>
      </c>
      <c r="I521" s="55">
        <f t="shared" si="39"/>
        <v>46585.511000000006</v>
      </c>
      <c r="J521" s="49" t="s">
        <v>563</v>
      </c>
      <c r="K521" s="50">
        <f t="shared" si="37"/>
        <v>521</v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22.31</v>
      </c>
      <c r="G522" s="54">
        <v>26.24</v>
      </c>
      <c r="H522" s="129">
        <v>4200</v>
      </c>
      <c r="I522" s="55">
        <f t="shared" si="39"/>
        <v>93702</v>
      </c>
      <c r="J522" s="49" t="s">
        <v>563</v>
      </c>
      <c r="K522" s="50" t="str">
        <f t="shared" si="37"/>
        <v/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36.664000000000001</v>
      </c>
      <c r="G523" s="54">
        <v>45.83</v>
      </c>
      <c r="H523" s="129">
        <v>1</v>
      </c>
      <c r="I523" s="55">
        <f t="shared" si="39"/>
        <v>36.664000000000001</v>
      </c>
      <c r="J523" s="49" t="s">
        <v>563</v>
      </c>
      <c r="K523" s="50">
        <f t="shared" si="37"/>
        <v>523</v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16.079999999999998</v>
      </c>
      <c r="G525" s="54">
        <v>20.09</v>
      </c>
      <c r="H525" s="129">
        <v>345</v>
      </c>
      <c r="I525" s="55">
        <f t="shared" si="39"/>
        <v>5547.5999999999995</v>
      </c>
      <c r="J525" s="49" t="s">
        <v>563</v>
      </c>
      <c r="K525" s="50" t="str">
        <f t="shared" si="37"/>
        <v/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16.079999999999998</v>
      </c>
      <c r="G527" s="54">
        <v>20.09</v>
      </c>
      <c r="H527" s="129">
        <v>1</v>
      </c>
      <c r="I527" s="55">
        <f t="shared" si="39"/>
        <v>16.079999999999998</v>
      </c>
      <c r="J527" s="49" t="s">
        <v>563</v>
      </c>
      <c r="K527" s="50" t="str">
        <f t="shared" si="37"/>
        <v/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24.15</v>
      </c>
      <c r="G528" s="54">
        <v>26.24</v>
      </c>
      <c r="H528" s="129">
        <v>1</v>
      </c>
      <c r="I528" s="55">
        <f t="shared" si="39"/>
        <v>24.15</v>
      </c>
      <c r="J528" s="49" t="s">
        <v>563</v>
      </c>
      <c r="K528" s="50" t="str">
        <f t="shared" si="37"/>
        <v/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24.15</v>
      </c>
      <c r="G529" s="54">
        <v>26.24</v>
      </c>
      <c r="H529" s="129">
        <v>1</v>
      </c>
      <c r="I529" s="55">
        <f t="shared" si="39"/>
        <v>24.15</v>
      </c>
      <c r="J529" s="49" t="s">
        <v>563</v>
      </c>
      <c r="K529" s="50" t="str">
        <f t="shared" si="37"/>
        <v/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16.100000000000001</v>
      </c>
      <c r="G530" s="93">
        <v>25.16</v>
      </c>
      <c r="H530" s="139">
        <v>1</v>
      </c>
      <c r="I530" s="55">
        <f t="shared" si="39"/>
        <v>16.100000000000001</v>
      </c>
      <c r="J530" s="49" t="s">
        <v>563</v>
      </c>
      <c r="K530" s="50" t="str">
        <f t="shared" si="37"/>
        <v/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23</v>
      </c>
      <c r="G531" s="93">
        <v>32.96</v>
      </c>
      <c r="H531" s="139">
        <v>1114</v>
      </c>
      <c r="I531" s="55">
        <f t="shared" si="39"/>
        <v>25622</v>
      </c>
      <c r="J531" s="49" t="s">
        <v>563</v>
      </c>
      <c r="K531" s="50" t="str">
        <f t="shared" si="37"/>
        <v/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15.448</v>
      </c>
      <c r="G532" s="93">
        <v>19.309999999999999</v>
      </c>
      <c r="H532" s="139">
        <v>1</v>
      </c>
      <c r="I532" s="55">
        <f t="shared" si="39"/>
        <v>15.448</v>
      </c>
      <c r="J532" s="49" t="s">
        <v>563</v>
      </c>
      <c r="K532" s="50">
        <f t="shared" si="37"/>
        <v>532</v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16.079999999999998</v>
      </c>
      <c r="G533" s="93">
        <v>22.34</v>
      </c>
      <c r="H533" s="139">
        <v>1</v>
      </c>
      <c r="I533" s="55">
        <f t="shared" si="39"/>
        <v>16.079999999999998</v>
      </c>
      <c r="J533" s="49" t="s">
        <v>563</v>
      </c>
      <c r="K533" s="50" t="str">
        <f t="shared" si="37"/>
        <v/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24.15</v>
      </c>
      <c r="G534" s="93">
        <v>33.15</v>
      </c>
      <c r="H534" s="139">
        <v>1</v>
      </c>
      <c r="I534" s="55">
        <f t="shared" si="39"/>
        <v>24.15</v>
      </c>
      <c r="J534" s="49" t="s">
        <v>563</v>
      </c>
      <c r="K534" s="50" t="str">
        <f t="shared" si="37"/>
        <v/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2.8079999999999998</v>
      </c>
      <c r="G535" s="54">
        <v>3.51</v>
      </c>
      <c r="H535" s="129">
        <v>1</v>
      </c>
      <c r="I535" s="55">
        <f t="shared" si="39"/>
        <v>2.8079999999999998</v>
      </c>
      <c r="J535" s="49" t="s">
        <v>564</v>
      </c>
      <c r="K535" s="50">
        <f t="shared" si="37"/>
        <v>535</v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5.152000000000001</v>
      </c>
      <c r="G536" s="54">
        <v>6.44</v>
      </c>
      <c r="H536" s="129">
        <v>113</v>
      </c>
      <c r="I536" s="55">
        <f t="shared" si="39"/>
        <v>582.17600000000016</v>
      </c>
      <c r="J536" s="49" t="s">
        <v>564</v>
      </c>
      <c r="K536" s="50">
        <f t="shared" si="37"/>
        <v>536</v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2.72376</v>
      </c>
      <c r="G537" s="54">
        <v>3.51</v>
      </c>
      <c r="H537" s="129">
        <v>2398</v>
      </c>
      <c r="I537" s="55">
        <f t="shared" si="39"/>
        <v>6531.5764799999997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4.997440000000001</v>
      </c>
      <c r="G538" s="54">
        <v>6.44</v>
      </c>
      <c r="H538" s="129">
        <v>3694</v>
      </c>
      <c r="I538" s="55">
        <f t="shared" si="39"/>
        <v>18460.543360000003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11.577919999999999</v>
      </c>
      <c r="G539" s="54">
        <v>14.92</v>
      </c>
      <c r="H539" s="129">
        <v>7120</v>
      </c>
      <c r="I539" s="55">
        <f t="shared" si="39"/>
        <v>82434.790399999998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13.958299999999999</v>
      </c>
      <c r="G540" s="54">
        <v>20.48</v>
      </c>
      <c r="H540" s="129">
        <v>13000</v>
      </c>
      <c r="I540" s="55">
        <f t="shared" si="39"/>
        <v>181457.9</v>
      </c>
      <c r="J540" s="49" t="s">
        <v>564</v>
      </c>
      <c r="K540" s="50">
        <f t="shared" si="37"/>
        <v>540</v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21.194500000000001</v>
      </c>
      <c r="G541" s="54">
        <v>25.35</v>
      </c>
      <c r="H541" s="129">
        <v>2970</v>
      </c>
      <c r="I541" s="55">
        <f t="shared" si="39"/>
        <v>62947.665000000001</v>
      </c>
      <c r="J541" s="49" t="s">
        <v>564</v>
      </c>
      <c r="K541" s="50">
        <f t="shared" si="37"/>
        <v>541</v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3.3853</v>
      </c>
      <c r="G542" s="54">
        <v>4.29</v>
      </c>
      <c r="H542" s="129">
        <v>63</v>
      </c>
      <c r="I542" s="55">
        <f t="shared" si="39"/>
        <v>213.2739</v>
      </c>
      <c r="J542" s="49" t="s">
        <v>564</v>
      </c>
      <c r="K542" s="50">
        <f t="shared" si="37"/>
        <v>542</v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7.11592</v>
      </c>
      <c r="G543" s="54">
        <v>9.17</v>
      </c>
      <c r="H543" s="129">
        <v>14.5</v>
      </c>
      <c r="I543" s="55">
        <f t="shared" si="39"/>
        <v>103.18084</v>
      </c>
      <c r="J543" s="49" t="s">
        <v>564</v>
      </c>
      <c r="K543" s="50">
        <f t="shared" si="37"/>
        <v>543</v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12.328000000000001</v>
      </c>
      <c r="G544" s="54">
        <v>15.41</v>
      </c>
      <c r="H544" s="129">
        <v>1.5</v>
      </c>
      <c r="I544" s="55">
        <f t="shared" si="39"/>
        <v>18.492000000000001</v>
      </c>
      <c r="J544" s="49" t="s">
        <v>565</v>
      </c>
      <c r="K544" s="50">
        <f t="shared" si="37"/>
        <v>544</v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26.23</v>
      </c>
      <c r="G545" s="54">
        <v>30.23</v>
      </c>
      <c r="H545" s="129">
        <v>1</v>
      </c>
      <c r="I545" s="55">
        <f t="shared" si="39"/>
        <v>26.23</v>
      </c>
      <c r="J545" s="49" t="s">
        <v>565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14.975999999999999</v>
      </c>
      <c r="G546" s="54">
        <v>18.72</v>
      </c>
      <c r="H546" s="129">
        <v>181</v>
      </c>
      <c r="I546" s="55">
        <f t="shared" si="39"/>
        <v>2710.6559999999999</v>
      </c>
      <c r="J546" s="49" t="s">
        <v>565</v>
      </c>
      <c r="K546" s="50">
        <f t="shared" si="37"/>
        <v>546</v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29.951999999999998</v>
      </c>
      <c r="G547" s="54">
        <v>37.44</v>
      </c>
      <c r="H547" s="129">
        <v>2</v>
      </c>
      <c r="I547" s="55">
        <f t="shared" si="39"/>
        <v>59.903999999999996</v>
      </c>
      <c r="J547" s="49" t="s">
        <v>565</v>
      </c>
      <c r="K547" s="50">
        <f t="shared" si="37"/>
        <v>547</v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56.94400000000001</v>
      </c>
      <c r="G548" s="54">
        <v>71.180000000000007</v>
      </c>
      <c r="H548" s="129">
        <v>1</v>
      </c>
      <c r="I548" s="55">
        <f t="shared" si="39"/>
        <v>56.94400000000001</v>
      </c>
      <c r="J548" s="49" t="s">
        <v>565</v>
      </c>
      <c r="K548" s="50">
        <f t="shared" si="37"/>
        <v>548</v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98.28</v>
      </c>
      <c r="G549" s="54">
        <v>122.85</v>
      </c>
      <c r="H549" s="129">
        <v>2</v>
      </c>
      <c r="I549" s="55">
        <f t="shared" si="39"/>
        <v>196.56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187.20000000000002</v>
      </c>
      <c r="G550" s="54">
        <v>234</v>
      </c>
      <c r="H550" s="129">
        <v>2</v>
      </c>
      <c r="I550" s="55">
        <f t="shared" si="39"/>
        <v>374.40000000000003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17.85576</v>
      </c>
      <c r="G551" s="54">
        <v>23.01</v>
      </c>
      <c r="H551" s="129">
        <v>21</v>
      </c>
      <c r="I551" s="55">
        <f t="shared" si="39"/>
        <v>374.97095999999999</v>
      </c>
      <c r="J551" s="49" t="s">
        <v>565</v>
      </c>
      <c r="K551" s="50">
        <f t="shared" si="37"/>
        <v>551</v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37.44</v>
      </c>
      <c r="G552" s="54">
        <v>46.8</v>
      </c>
      <c r="H552" s="129">
        <v>1</v>
      </c>
      <c r="I552" s="55">
        <f t="shared" si="39"/>
        <v>37.44</v>
      </c>
      <c r="J552" s="49" t="s">
        <v>565</v>
      </c>
      <c r="K552" s="50" t="str">
        <f t="shared" si="37"/>
        <v/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1.14072</v>
      </c>
      <c r="G554" s="54">
        <v>1.47</v>
      </c>
      <c r="H554" s="129">
        <v>117</v>
      </c>
      <c r="I554" s="55">
        <f t="shared" ref="I554:I562" si="40">H554*F554</f>
        <v>133.46423999999999</v>
      </c>
      <c r="J554" s="49" t="s">
        <v>562</v>
      </c>
      <c r="K554" s="50">
        <f t="shared" si="37"/>
        <v>554</v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1.746</v>
      </c>
      <c r="G555" s="54">
        <v>2.25</v>
      </c>
      <c r="H555" s="129">
        <v>12</v>
      </c>
      <c r="I555" s="55">
        <f t="shared" si="40"/>
        <v>20.951999999999998</v>
      </c>
      <c r="J555" s="49" t="s">
        <v>562</v>
      </c>
      <c r="K555" s="50">
        <f t="shared" si="37"/>
        <v>555</v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2.3900800000000002</v>
      </c>
      <c r="G556" s="54">
        <v>3.08</v>
      </c>
      <c r="H556" s="129">
        <v>25</v>
      </c>
      <c r="I556" s="55">
        <f t="shared" si="40"/>
        <v>59.752000000000002</v>
      </c>
      <c r="J556" s="49" t="s">
        <v>562</v>
      </c>
      <c r="K556" s="50">
        <f t="shared" si="37"/>
        <v>556</v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4.2960000000000003</v>
      </c>
      <c r="G557" s="54">
        <v>5.37</v>
      </c>
      <c r="H557" s="129">
        <v>1</v>
      </c>
      <c r="I557" s="55">
        <f t="shared" si="40"/>
        <v>4.2960000000000003</v>
      </c>
      <c r="J557" s="49" t="s">
        <v>562</v>
      </c>
      <c r="K557" s="50">
        <f t="shared" si="37"/>
        <v>557</v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1.27264</v>
      </c>
      <c r="G558" s="54">
        <v>1.64</v>
      </c>
      <c r="H558" s="129">
        <v>1210</v>
      </c>
      <c r="I558" s="55">
        <f t="shared" si="40"/>
        <v>1539.8943999999999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1.9594</v>
      </c>
      <c r="G559" s="54">
        <v>2.39</v>
      </c>
      <c r="H559" s="129">
        <v>3462</v>
      </c>
      <c r="I559" s="55">
        <f t="shared" si="40"/>
        <v>6783.4427999999998</v>
      </c>
      <c r="J559" s="49" t="s">
        <v>562</v>
      </c>
      <c r="K559" s="50">
        <f t="shared" si="37"/>
        <v>559</v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2.7353999999999998</v>
      </c>
      <c r="G560" s="54">
        <v>3.47</v>
      </c>
      <c r="H560" s="129">
        <v>27239</v>
      </c>
      <c r="I560" s="55">
        <f t="shared" si="40"/>
        <v>74509.560599999997</v>
      </c>
      <c r="J560" s="49" t="s">
        <v>562</v>
      </c>
      <c r="K560" s="50">
        <f t="shared" si="37"/>
        <v>560</v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4.4619999999999997</v>
      </c>
      <c r="G561" s="54">
        <v>5.25</v>
      </c>
      <c r="H561" s="129">
        <v>39</v>
      </c>
      <c r="I561" s="55">
        <f t="shared" si="40"/>
        <v>174.018</v>
      </c>
      <c r="J561" s="49" t="s">
        <v>562</v>
      </c>
      <c r="K561" s="50">
        <f t="shared" si="37"/>
        <v>561</v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5.4</v>
      </c>
      <c r="G562" s="54">
        <v>6.38</v>
      </c>
      <c r="H562" s="129">
        <v>62</v>
      </c>
      <c r="I562" s="55">
        <f t="shared" si="40"/>
        <v>334.8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5400</v>
      </c>
      <c r="G564" s="54">
        <v>5850</v>
      </c>
      <c r="H564" s="129">
        <v>1</v>
      </c>
      <c r="I564" s="55">
        <f>H564*F564</f>
        <v>5400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312</v>
      </c>
      <c r="G566" s="54">
        <v>390</v>
      </c>
      <c r="H566" s="129">
        <v>1</v>
      </c>
      <c r="I566" s="55">
        <f>H566*F566</f>
        <v>312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1.9600000000000002</v>
      </c>
      <c r="G569" s="54">
        <v>2.4500000000000002</v>
      </c>
      <c r="H569" s="129">
        <v>1</v>
      </c>
      <c r="I569" s="55">
        <f>H569*F569</f>
        <v>1.9600000000000002</v>
      </c>
      <c r="J569" s="49" t="s">
        <v>562</v>
      </c>
      <c r="K569" s="50" t="str">
        <f t="shared" si="41"/>
        <v/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8667.43</v>
      </c>
      <c r="G571" s="54">
        <v>14235</v>
      </c>
      <c r="H571" s="129">
        <v>1</v>
      </c>
      <c r="I571" s="55">
        <f>H571*F571</f>
        <v>8667.43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54473.46</v>
      </c>
      <c r="G572" s="54">
        <v>69225</v>
      </c>
      <c r="H572" s="129">
        <v>1</v>
      </c>
      <c r="I572" s="55">
        <f>H572*F572</f>
        <v>54473.46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26874.43</v>
      </c>
      <c r="G573" s="54">
        <v>38025</v>
      </c>
      <c r="H573" s="129">
        <v>1</v>
      </c>
      <c r="I573" s="55">
        <f>H573*F573</f>
        <v>26874.43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26400.47</v>
      </c>
      <c r="G574" s="54">
        <v>43875</v>
      </c>
      <c r="H574" s="129">
        <v>1</v>
      </c>
      <c r="I574" s="55">
        <f>H574*F574</f>
        <v>26400.47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28349.46</v>
      </c>
      <c r="G575" s="54">
        <v>43875</v>
      </c>
      <c r="H575" s="129">
        <v>1</v>
      </c>
      <c r="I575" s="55">
        <f>H575*F575</f>
        <v>28349.46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56.160000000000004</v>
      </c>
      <c r="G585" s="93">
        <v>70.2</v>
      </c>
      <c r="H585" s="129">
        <v>2</v>
      </c>
      <c r="I585" s="55">
        <f>H585*F585</f>
        <v>112.32000000000001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99.84</v>
      </c>
      <c r="G586" s="97">
        <v>124.8</v>
      </c>
      <c r="H586" s="133">
        <v>1</v>
      </c>
      <c r="I586" s="55">
        <f>H586*F586</f>
        <v>99.84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75.66</v>
      </c>
      <c r="G588" s="76">
        <v>97.5</v>
      </c>
      <c r="H588" s="132">
        <v>50</v>
      </c>
      <c r="I588" s="103">
        <f>H588*F588</f>
        <v>3783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90.792000000000002</v>
      </c>
      <c r="G589" s="93">
        <v>117</v>
      </c>
      <c r="H589" s="129">
        <v>50</v>
      </c>
      <c r="I589" s="105">
        <f>H589*F589</f>
        <v>4539.6000000000004</v>
      </c>
      <c r="J589" s="106" t="s">
        <v>562</v>
      </c>
      <c r="K589" s="50">
        <f t="shared" si="41"/>
        <v>589</v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151.32</v>
      </c>
      <c r="G590" s="109">
        <v>195</v>
      </c>
      <c r="H590" s="130">
        <v>50</v>
      </c>
      <c r="I590" s="110">
        <f>H590*F590</f>
        <v>7566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21.94528</v>
      </c>
      <c r="G591" s="93">
        <v>28.28</v>
      </c>
      <c r="H591" s="129">
        <v>50</v>
      </c>
      <c r="I591" s="110">
        <f>H591*F591</f>
        <v>1097.2640000000001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24.971679999999999</v>
      </c>
      <c r="G592" s="93">
        <v>32.18</v>
      </c>
      <c r="H592" s="129">
        <v>50</v>
      </c>
      <c r="I592" s="105">
        <f>H592*F592</f>
        <v>1248.5840000000001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8.6330000000000009</v>
      </c>
      <c r="G594" s="54">
        <v>9.75</v>
      </c>
      <c r="H594" s="129">
        <v>70</v>
      </c>
      <c r="I594" s="105">
        <f>H594*F594</f>
        <v>604.31000000000006</v>
      </c>
      <c r="J594" s="104" t="s">
        <v>562</v>
      </c>
      <c r="K594" s="50">
        <f t="shared" si="41"/>
        <v>594</v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27.2376</v>
      </c>
      <c r="G595" s="54">
        <v>35.1</v>
      </c>
      <c r="H595" s="129">
        <v>70</v>
      </c>
      <c r="I595" s="105">
        <f>H595*F595</f>
        <v>1906.6320000000001</v>
      </c>
      <c r="J595" s="111" t="s">
        <v>562</v>
      </c>
      <c r="K595" s="50">
        <f t="shared" si="41"/>
        <v>595</v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39.343200000000003</v>
      </c>
      <c r="G596" s="54">
        <v>50.7</v>
      </c>
      <c r="H596" s="129">
        <v>70</v>
      </c>
      <c r="I596" s="105">
        <f>H596*F596</f>
        <v>2754.0240000000003</v>
      </c>
      <c r="J596" s="111" t="s">
        <v>562</v>
      </c>
      <c r="K596" s="50">
        <f t="shared" si="41"/>
        <v>596</v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45.396000000000001</v>
      </c>
      <c r="G597" s="54">
        <v>58.5</v>
      </c>
      <c r="H597" s="129">
        <v>70</v>
      </c>
      <c r="I597" s="105">
        <f>H597*F597</f>
        <v>3177.7200000000003</v>
      </c>
      <c r="J597" s="111" t="s">
        <v>562</v>
      </c>
      <c r="K597" s="50">
        <f t="shared" si="41"/>
        <v>597</v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58.262079999999997</v>
      </c>
      <c r="G599" s="76">
        <v>75.08</v>
      </c>
      <c r="H599" s="132">
        <v>40</v>
      </c>
      <c r="I599" s="103">
        <f>H599*F599</f>
        <v>2330.4831999999997</v>
      </c>
      <c r="J599" s="104" t="s">
        <v>562</v>
      </c>
      <c r="K599" s="50">
        <f t="shared" si="41"/>
        <v>599</v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36.316799999999994</v>
      </c>
      <c r="G600" s="81">
        <v>46.8</v>
      </c>
      <c r="H600" s="133">
        <v>40</v>
      </c>
      <c r="I600" s="124">
        <f>H600*F600</f>
        <v>1452.6719999999998</v>
      </c>
      <c r="J600" s="112" t="s">
        <v>562</v>
      </c>
      <c r="K600" s="50">
        <f t="shared" si="41"/>
        <v>600</v>
      </c>
    </row>
    <row r="601" spans="1:11" ht="15" thickBot="1" x14ac:dyDescent="0.4">
      <c r="H601" s="1" t="s">
        <v>483</v>
      </c>
      <c r="I601" s="8">
        <f>SUM(I9:I600)</f>
        <v>2070515.518838733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jUfpe5EE093XM2HDOtgnlszQNgovcp9rAUiAVwmI1FuSDQdTYaaibqZ/hBkNlv2pXoklT5yVjeGa7fkn5wEgLA==" saltValue="0loVHFQa1O6M0mQootfpVA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2023-07-18T11:53:05Z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