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Rugpjūtis\2023 - 2468\"/>
    </mc:Choice>
  </mc:AlternateContent>
  <bookViews>
    <workbookView xWindow="-120" yWindow="-120" windowWidth="29040" windowHeight="15720"/>
  </bookViews>
  <sheets>
    <sheet name="sarašas" sheetId="5" r:id="rId1"/>
  </sheets>
  <definedNames>
    <definedName name="_xlnm._FilterDatabase" localSheetId="0" hidden="1">sarašas!$A$3:$H$8</definedName>
  </definedNames>
  <calcPr calcId="152511"/>
</workbook>
</file>

<file path=xl/calcChain.xml><?xml version="1.0" encoding="utf-8"?>
<calcChain xmlns="http://schemas.openxmlformats.org/spreadsheetml/2006/main">
  <c r="G7" i="5" l="1"/>
  <c r="H7" i="5" s="1"/>
  <c r="G8" i="5"/>
  <c r="H8" i="5" s="1"/>
  <c r="G9" i="5"/>
  <c r="H9" i="5" s="1"/>
  <c r="G10" i="5"/>
  <c r="H10" i="5" s="1"/>
  <c r="G11" i="5"/>
  <c r="H11" i="5" s="1"/>
  <c r="G12" i="5"/>
  <c r="H12" i="5" s="1"/>
  <c r="G13" i="5"/>
  <c r="H13" i="5" s="1"/>
  <c r="G14" i="5"/>
  <c r="H14" i="5" s="1"/>
  <c r="G15" i="5"/>
  <c r="H15" i="5" s="1"/>
  <c r="G16" i="5"/>
  <c r="H16" i="5" s="1"/>
</calcChain>
</file>

<file path=xl/sharedStrings.xml><?xml version="1.0" encoding="utf-8"?>
<sst xmlns="http://schemas.openxmlformats.org/spreadsheetml/2006/main" count="41" uniqueCount="28">
  <si>
    <t>Orientacinis kiekis, vnt.</t>
  </si>
  <si>
    <t>Pirkimo dalies  Nr.</t>
  </si>
  <si>
    <t>Kaina vnt. be PVM, Eur</t>
  </si>
  <si>
    <t>PVM tarifas</t>
  </si>
  <si>
    <t>Kaina viso be PVM, Eur</t>
  </si>
  <si>
    <t>Belaidis implantuojamas į širdies ertmę vienkamerinis elektrokardiostimuliatorius  (VVIR)</t>
  </si>
  <si>
    <t>Kaina viso su PVM, Eur</t>
  </si>
  <si>
    <t>33182000-9</t>
  </si>
  <si>
    <t>Implantuojamas vaikiškas kardioverteris defibriliatorius su vienkamerinės stimuliacijos funkcija (IKD - VR)</t>
  </si>
  <si>
    <t>Implantuojamas vaikiškas kardioverteris defibriliatorius su dvikamerinės stimuliacijos funkcija (IKD - DR)</t>
  </si>
  <si>
    <t>Vienkamerinis EKS su dažnio adaptacijos funkcija (SSIR), reaguojančia pagal autonominės nervų sistemos tonusą</t>
  </si>
  <si>
    <t>Implantuojamas kardioverteris defibriliatorius su vienkamerinės stimuliacijos funkcija (IKD - VR), reaguojančia pagal autonominės nervų sistemos tonusą</t>
  </si>
  <si>
    <t>Implantuojamas kardioverteris defibriliatorius su dvikamerinės stimuliacijos funkcija (IKD - DR), reaguojančia pagal autonominės nervų sistemos tonusą</t>
  </si>
  <si>
    <t>Vienkamerinis EKS, turintis dažnio adaptacijos funkciją (SSIR)</t>
  </si>
  <si>
    <t>Poodinis kardioverteris defibriliatorius su elektrodu</t>
  </si>
  <si>
    <t xml:space="preserve">Bipolinis stimuliacinis elektrodas, skirtas kairiojo skilvelio stimuliacijai </t>
  </si>
  <si>
    <t xml:space="preserve">Epikardinis stimuliacinis elektrodas, skirtas kairiojo skilvelio stimuliacijai </t>
  </si>
  <si>
    <t>Resinchronizuojantis trikamerinis EKS, turintis dažnio adaptacijos funkciją (CRT-P ), reaguojančia pagal autonominės nervų sistemos tonusą</t>
  </si>
  <si>
    <t>Dvikamerinis EKS, turintis dažnio adaptacijos funkciją (DDDR)</t>
  </si>
  <si>
    <t>BVPŽ kodas</t>
  </si>
  <si>
    <t>Pavadinimas</t>
  </si>
  <si>
    <t xml:space="preserve">Vienkamerinis vaikiškas EKS (SSIR) </t>
  </si>
  <si>
    <t>Dvikamerinis EKS su dažnio adaptacijos funkcija (DDDR), reaguojančia pagal autonominės nervų sistemos tonusą</t>
  </si>
  <si>
    <t>Gamintojas/ produkto pavadinimas/ katalogo Nr.*</t>
  </si>
  <si>
    <t>* Turi būti nurodytas visų siūlomų prekių dydžių katalogo kodas</t>
  </si>
  <si>
    <t>MEDTRONIC,  VITATRON DR SureScan  modelis G70A2 su elektrodais modelis Capsure Fix 4076</t>
  </si>
  <si>
    <t>MEDTRONIC, VITATRON SR  SureScan modelis G20A2 su elektrodu Capsure Fix modelis 4076</t>
  </si>
  <si>
    <t>MEDTRONIC,  MICRA™ VR modelis MC1VR01 arba Micra AV modelis MC1AVR1 su introdiuseriu modelis MI2355A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</si>
</sst>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L_t"/>
  </numFmts>
  <fonts count="15" x14ac:knownFonts="1">
    <font>
      <sz val="10"/>
      <name val="Arial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0"/>
      <name val="Arial"/>
      <family val="2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name val="Arial"/>
      <family val="2"/>
      <charset val="186"/>
    </font>
    <font>
      <sz val="12"/>
      <name val="Times New Roman"/>
      <family val="1"/>
    </font>
    <font>
      <sz val="10"/>
      <color rgb="FF0070C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b/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14" fontId="8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4" fontId="12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wrapText="1"/>
    </xf>
  </cellXfs>
  <cellStyles count="3">
    <cellStyle name="Įprastas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9999"/>
      <color rgb="FFFFCC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O20"/>
  <sheetViews>
    <sheetView tabSelected="1" zoomScaleNormal="100" workbookViewId="0">
      <selection activeCell="A17" sqref="A17:XFD17"/>
    </sheetView>
  </sheetViews>
  <sheetFormatPr defaultColWidth="8.85546875" defaultRowHeight="15" x14ac:dyDescent="0.2"/>
  <cols>
    <col min="1" max="1" width="9.140625" customWidth="1"/>
    <col min="2" max="2" width="18.85546875" customWidth="1"/>
    <col min="3" max="3" width="40.7109375" customWidth="1"/>
    <col min="4" max="4" width="14.5703125" style="39" customWidth="1"/>
    <col min="5" max="5" width="17.140625" style="20" customWidth="1"/>
    <col min="6" max="6" width="13" style="20" customWidth="1"/>
    <col min="7" max="7" width="19.7109375" style="20" customWidth="1"/>
    <col min="8" max="8" width="19" style="20" customWidth="1"/>
    <col min="9" max="9" width="37.42578125" style="41" customWidth="1"/>
    <col min="10" max="10" width="10.28515625" bestFit="1" customWidth="1"/>
  </cols>
  <sheetData>
    <row r="1" spans="1:16343" ht="15.75" x14ac:dyDescent="0.25">
      <c r="C1" s="3"/>
      <c r="D1" s="19"/>
    </row>
    <row r="3" spans="1:16343" ht="55.5" customHeight="1" x14ac:dyDescent="0.2">
      <c r="A3" s="4" t="s">
        <v>1</v>
      </c>
      <c r="B3" s="4" t="s">
        <v>19</v>
      </c>
      <c r="C3" s="5" t="s">
        <v>20</v>
      </c>
      <c r="D3" s="21" t="s">
        <v>0</v>
      </c>
      <c r="E3" s="22" t="s">
        <v>2</v>
      </c>
      <c r="F3" s="23" t="s">
        <v>3</v>
      </c>
      <c r="G3" s="24" t="s">
        <v>4</v>
      </c>
      <c r="H3" s="25" t="s">
        <v>6</v>
      </c>
      <c r="I3" s="17" t="s">
        <v>23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</row>
    <row r="4" spans="1:16343" ht="50.25" hidden="1" customHeight="1" x14ac:dyDescent="0.2">
      <c r="A4" s="1">
        <v>1</v>
      </c>
      <c r="B4" s="6" t="s">
        <v>7</v>
      </c>
      <c r="C4" s="9" t="s">
        <v>21</v>
      </c>
      <c r="D4" s="26">
        <v>2</v>
      </c>
      <c r="E4" s="27"/>
      <c r="F4" s="28"/>
      <c r="G4" s="27"/>
      <c r="H4" s="27"/>
      <c r="I4" s="1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</row>
    <row r="5" spans="1:16343" ht="56.25" hidden="1" customHeight="1" x14ac:dyDescent="0.2">
      <c r="A5" s="8">
        <v>2</v>
      </c>
      <c r="B5" s="6" t="s">
        <v>7</v>
      </c>
      <c r="C5" s="9" t="s">
        <v>8</v>
      </c>
      <c r="D5" s="26">
        <v>5</v>
      </c>
      <c r="E5" s="27"/>
      <c r="F5" s="28"/>
      <c r="G5" s="27"/>
      <c r="H5" s="27"/>
      <c r="I5" s="42"/>
    </row>
    <row r="6" spans="1:16343" ht="67.5" hidden="1" customHeight="1" x14ac:dyDescent="0.2">
      <c r="A6" s="8">
        <v>3</v>
      </c>
      <c r="B6" s="10" t="s">
        <v>7</v>
      </c>
      <c r="C6" s="9" t="s">
        <v>9</v>
      </c>
      <c r="D6" s="26">
        <v>5</v>
      </c>
      <c r="E6" s="27"/>
      <c r="F6" s="28"/>
      <c r="G6" s="27"/>
      <c r="H6" s="27"/>
      <c r="I6" s="42"/>
    </row>
    <row r="7" spans="1:16343" s="13" customFormat="1" ht="61.5" customHeight="1" x14ac:dyDescent="0.25">
      <c r="A7" s="8">
        <v>11</v>
      </c>
      <c r="B7" s="6" t="s">
        <v>7</v>
      </c>
      <c r="C7" s="9" t="s">
        <v>13</v>
      </c>
      <c r="D7" s="32">
        <v>400</v>
      </c>
      <c r="E7" s="29">
        <v>501</v>
      </c>
      <c r="F7" s="28">
        <v>0.05</v>
      </c>
      <c r="G7" s="30">
        <f t="shared" ref="G7:G16" si="0">E7*D7</f>
        <v>200400</v>
      </c>
      <c r="H7" s="30">
        <f t="shared" ref="H7:H16" si="1">G7*1.05</f>
        <v>210420</v>
      </c>
      <c r="I7" s="18" t="s">
        <v>26</v>
      </c>
      <c r="J7" s="16"/>
    </row>
    <row r="8" spans="1:16343" ht="57" customHeight="1" x14ac:dyDescent="0.25">
      <c r="A8" s="10">
        <v>12</v>
      </c>
      <c r="B8" s="6" t="s">
        <v>7</v>
      </c>
      <c r="C8" s="7" t="s">
        <v>18</v>
      </c>
      <c r="D8" s="33">
        <v>1200</v>
      </c>
      <c r="E8" s="29">
        <v>656</v>
      </c>
      <c r="F8" s="28">
        <v>0.05</v>
      </c>
      <c r="G8" s="30">
        <f t="shared" si="0"/>
        <v>787200</v>
      </c>
      <c r="H8" s="30">
        <f t="shared" si="1"/>
        <v>826560</v>
      </c>
      <c r="I8" s="18" t="s">
        <v>25</v>
      </c>
      <c r="J8" s="16"/>
    </row>
    <row r="9" spans="1:16343" ht="75.75" customHeight="1" x14ac:dyDescent="0.25">
      <c r="A9" s="1">
        <v>14</v>
      </c>
      <c r="B9" s="6" t="s">
        <v>7</v>
      </c>
      <c r="C9" s="9" t="s">
        <v>5</v>
      </c>
      <c r="D9" s="26">
        <v>10</v>
      </c>
      <c r="E9" s="34">
        <v>8100</v>
      </c>
      <c r="F9" s="28">
        <v>0.05</v>
      </c>
      <c r="G9" s="30">
        <f t="shared" si="0"/>
        <v>81000</v>
      </c>
      <c r="H9" s="30">
        <f t="shared" si="1"/>
        <v>85050</v>
      </c>
      <c r="I9" s="18" t="s">
        <v>27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</row>
    <row r="10" spans="1:16343" ht="59.25" hidden="1" customHeight="1" x14ac:dyDescent="0.2">
      <c r="A10" s="8">
        <v>15</v>
      </c>
      <c r="B10" s="6" t="s">
        <v>7</v>
      </c>
      <c r="C10" s="9" t="s">
        <v>10</v>
      </c>
      <c r="D10" s="33">
        <v>20</v>
      </c>
      <c r="E10" s="35"/>
      <c r="F10" s="28"/>
      <c r="G10" s="30">
        <f t="shared" si="0"/>
        <v>0</v>
      </c>
      <c r="H10" s="30">
        <f t="shared" si="1"/>
        <v>0</v>
      </c>
      <c r="I10" s="42"/>
    </row>
    <row r="11" spans="1:16343" ht="54" hidden="1" customHeight="1" x14ac:dyDescent="0.2">
      <c r="A11" s="8">
        <v>16</v>
      </c>
      <c r="B11" s="6" t="s">
        <v>7</v>
      </c>
      <c r="C11" s="9" t="s">
        <v>22</v>
      </c>
      <c r="D11" s="33">
        <v>80</v>
      </c>
      <c r="E11" s="35"/>
      <c r="F11" s="28"/>
      <c r="G11" s="30">
        <f t="shared" si="0"/>
        <v>0</v>
      </c>
      <c r="H11" s="30">
        <f t="shared" si="1"/>
        <v>0</v>
      </c>
      <c r="I11" s="42"/>
    </row>
    <row r="12" spans="1:16343" ht="79.5" hidden="1" customHeight="1" x14ac:dyDescent="0.2">
      <c r="A12" s="8">
        <v>17</v>
      </c>
      <c r="B12" s="10" t="s">
        <v>7</v>
      </c>
      <c r="C12" s="9" t="s">
        <v>11</v>
      </c>
      <c r="D12" s="36">
        <v>5</v>
      </c>
      <c r="E12" s="35"/>
      <c r="F12" s="28"/>
      <c r="G12" s="30">
        <f t="shared" si="0"/>
        <v>0</v>
      </c>
      <c r="H12" s="30">
        <f t="shared" si="1"/>
        <v>0</v>
      </c>
      <c r="I12" s="42"/>
    </row>
    <row r="13" spans="1:16343" ht="63" hidden="1" x14ac:dyDescent="0.2">
      <c r="A13" s="11">
        <v>18</v>
      </c>
      <c r="B13" s="10" t="s">
        <v>7</v>
      </c>
      <c r="C13" s="12" t="s">
        <v>12</v>
      </c>
      <c r="D13" s="37">
        <v>5</v>
      </c>
      <c r="E13" s="38"/>
      <c r="F13" s="28"/>
      <c r="G13" s="30">
        <f t="shared" si="0"/>
        <v>0</v>
      </c>
      <c r="H13" s="30">
        <f t="shared" si="1"/>
        <v>0</v>
      </c>
      <c r="I13" s="42"/>
    </row>
    <row r="14" spans="1:16343" ht="73.5" hidden="1" customHeight="1" x14ac:dyDescent="0.2">
      <c r="A14" s="10">
        <v>19</v>
      </c>
      <c r="B14" s="10" t="s">
        <v>7</v>
      </c>
      <c r="C14" s="7" t="s">
        <v>17</v>
      </c>
      <c r="D14" s="33">
        <v>20</v>
      </c>
      <c r="E14" s="29"/>
      <c r="F14" s="28"/>
      <c r="G14" s="30">
        <f t="shared" si="0"/>
        <v>0</v>
      </c>
      <c r="H14" s="30">
        <f t="shared" si="1"/>
        <v>0</v>
      </c>
      <c r="I14" s="42"/>
    </row>
    <row r="15" spans="1:16343" ht="54.75" hidden="1" customHeight="1" x14ac:dyDescent="0.2">
      <c r="A15" s="10">
        <v>20</v>
      </c>
      <c r="B15" s="10" t="s">
        <v>7</v>
      </c>
      <c r="C15" s="9" t="s">
        <v>14</v>
      </c>
      <c r="D15" s="33">
        <v>4</v>
      </c>
      <c r="E15" s="29"/>
      <c r="F15" s="28"/>
      <c r="G15" s="30">
        <f t="shared" si="0"/>
        <v>0</v>
      </c>
      <c r="H15" s="30">
        <f t="shared" si="1"/>
        <v>0</v>
      </c>
      <c r="I15" s="42"/>
    </row>
    <row r="16" spans="1:16343" ht="52.5" hidden="1" customHeight="1" x14ac:dyDescent="0.2">
      <c r="A16" s="10">
        <v>21</v>
      </c>
      <c r="B16" s="10" t="s">
        <v>7</v>
      </c>
      <c r="C16" s="7" t="s">
        <v>15</v>
      </c>
      <c r="D16" s="31">
        <v>100</v>
      </c>
      <c r="E16" s="29"/>
      <c r="F16" s="28"/>
      <c r="G16" s="30">
        <f t="shared" si="0"/>
        <v>0</v>
      </c>
      <c r="H16" s="30">
        <f t="shared" si="1"/>
        <v>0</v>
      </c>
      <c r="I16" s="42"/>
    </row>
    <row r="17" spans="1:9" ht="58.5" hidden="1" customHeight="1" x14ac:dyDescent="0.2">
      <c r="A17" s="10">
        <v>23</v>
      </c>
      <c r="B17" s="10" t="s">
        <v>7</v>
      </c>
      <c r="C17" s="7" t="s">
        <v>16</v>
      </c>
      <c r="D17" s="31">
        <v>5</v>
      </c>
      <c r="E17" s="27"/>
      <c r="F17" s="28"/>
      <c r="G17" s="27"/>
      <c r="H17" s="27"/>
      <c r="I17" s="42"/>
    </row>
    <row r="18" spans="1:9" x14ac:dyDescent="0.2">
      <c r="G18" s="40"/>
      <c r="H18" s="40"/>
    </row>
    <row r="20" spans="1:9" ht="15.75" x14ac:dyDescent="0.2">
      <c r="C20" s="15" t="s">
        <v>24</v>
      </c>
    </row>
  </sheetData>
  <autoFilter ref="A3:H8"/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SyracuseOfficeCustomData>{"createMode":"plain_doc","forceRefresh":"0"}</SyracuseOfficeCustomDat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2F8B6-A4CD-4927-AF88-51FAA657B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0822A17-D338-46DC-9F6F-26E7F5CA3E4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AD3E0FA-6B2B-468E-9E8D-485F30F094D7}">
  <ds:schemaRefs/>
</ds:datastoreItem>
</file>

<file path=customXml/itemProps4.xml><?xml version="1.0" encoding="utf-8"?>
<ds:datastoreItem xmlns:ds="http://schemas.openxmlformats.org/officeDocument/2006/customXml" ds:itemID="{1C2E11B7-636E-4082-94AF-651449BFB34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sarašas</vt:lpstr>
    </vt:vector>
  </TitlesOfParts>
  <Company>KMUK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Lina Glebė</cp:lastModifiedBy>
  <cp:lastPrinted>2023-03-31T15:38:52Z</cp:lastPrinted>
  <dcterms:created xsi:type="dcterms:W3CDTF">2011-10-26T11:04:41Z</dcterms:created>
  <dcterms:modified xsi:type="dcterms:W3CDTF">2023-08-07T12:53:20Z</dcterms:modified>
</cp:coreProperties>
</file>