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Rugsėjis\2024 - 3073\"/>
    </mc:Choice>
  </mc:AlternateContent>
  <bookViews>
    <workbookView xWindow="0" yWindow="0" windowWidth="28800" windowHeight="11835"/>
  </bookViews>
  <sheets>
    <sheet name="S-Lesiai-18-1" sheetId="3" r:id="rId1"/>
  </sheets>
  <definedNames>
    <definedName name="_xlnm._FilterDatabase" localSheetId="0" hidden="1">'S-Lesiai-18-1'!$A$3:$E$3</definedName>
    <definedName name="_xlnm.Print_Titles" localSheetId="0">'S-Lesiai-18-1'!$3:$3</definedName>
  </definedNames>
  <calcPr calcId="162913"/>
</workbook>
</file>

<file path=xl/calcChain.xml><?xml version="1.0" encoding="utf-8"?>
<calcChain xmlns="http://schemas.openxmlformats.org/spreadsheetml/2006/main">
  <c r="I4" i="3" l="1"/>
  <c r="H4" i="3"/>
</calcChain>
</file>

<file path=xl/sharedStrings.xml><?xml version="1.0" encoding="utf-8"?>
<sst xmlns="http://schemas.openxmlformats.org/spreadsheetml/2006/main" count="15" uniqueCount="15">
  <si>
    <t>BVPŽ kodas</t>
  </si>
  <si>
    <t>Pavadinimas</t>
  </si>
  <si>
    <t>33731110-7</t>
  </si>
  <si>
    <t>Mato vnt.</t>
  </si>
  <si>
    <t>vnt.</t>
  </si>
  <si>
    <t xml:space="preserve">Intraokuliniai lęšiai </t>
  </si>
  <si>
    <t>Orientacinis kiekis 24 mėn.</t>
  </si>
  <si>
    <t>Kaina vnt. be PVM, Eur</t>
  </si>
  <si>
    <t>PVM tarifas</t>
  </si>
  <si>
    <t>Kaina viso be PVM, Eur</t>
  </si>
  <si>
    <t>Kaina viso su PVM, Eur</t>
  </si>
  <si>
    <t>Gamintojas/ katalogo numeris</t>
  </si>
  <si>
    <t>Užpakalinės kameros sulankstomi vienos dalies asferiniai pagilinto židinio intraokuliniai lęšiai paruošti implantavimo injektoriuje (preimplantuoti, angl. “preloaded”)</t>
  </si>
  <si>
    <t>Pirkimo dalies Nr.</t>
  </si>
  <si>
    <t>Gamintojas: HOYA Medical Singapore Pte.Ltd.
Prekė: Vivinex Impress XY1-EM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</si>
</sst>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2"/>
      <name val="Times New Roman Baltic"/>
      <family val="1"/>
      <charset val="186"/>
    </font>
    <font>
      <sz val="12"/>
      <name val="Times New Roman"/>
      <family val="1"/>
    </font>
    <font>
      <sz val="10"/>
      <name val="TimesLT"/>
      <charset val="186"/>
    </font>
    <font>
      <sz val="12"/>
      <name val="Times New Roman"/>
      <family val="1"/>
      <charset val="186"/>
    </font>
    <font>
      <sz val="12"/>
      <name val="Times New Roman Baltic"/>
      <charset val="186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/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0" applyFont="1" applyFill="1"/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6" fillId="0" borderId="2" xfId="2" applyNumberFormat="1" applyFont="1" applyFill="1" applyBorder="1" applyAlignment="1">
      <alignment horizontal="center" vertical="center" wrapText="1"/>
    </xf>
    <xf numFmtId="9" fontId="6" fillId="0" borderId="2" xfId="3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9" fontId="2" fillId="0" borderId="1" xfId="4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Percent" xfId="4" builtinId="5"/>
    <cellStyle name="Percent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zoomScaleNormal="100" workbookViewId="0">
      <selection activeCell="A4" sqref="A4:XFD4"/>
    </sheetView>
  </sheetViews>
  <sheetFormatPr defaultColWidth="9.140625" defaultRowHeight="15.75"/>
  <cols>
    <col min="1" max="1" width="7.7109375" style="3" customWidth="1"/>
    <col min="2" max="2" width="12.5703125" style="19" customWidth="1"/>
    <col min="3" max="3" width="29.5703125" style="1" customWidth="1"/>
    <col min="4" max="4" width="8" style="4" customWidth="1"/>
    <col min="5" max="5" width="10.7109375" style="15" customWidth="1"/>
    <col min="6" max="6" width="11.5703125" style="10" customWidth="1"/>
    <col min="7" max="7" width="9" style="4" customWidth="1"/>
    <col min="8" max="8" width="11.28515625" style="4" customWidth="1"/>
    <col min="9" max="9" width="9.7109375" style="6" customWidth="1"/>
    <col min="10" max="10" width="14.28515625" style="6" customWidth="1"/>
    <col min="11" max="16384" width="9.140625" style="6"/>
  </cols>
  <sheetData>
    <row r="1" spans="1:14" s="3" customFormat="1" ht="15" customHeight="1">
      <c r="A1" s="1" t="s">
        <v>5</v>
      </c>
      <c r="B1" s="17"/>
      <c r="C1" s="2"/>
      <c r="D1" s="8"/>
      <c r="E1" s="15"/>
      <c r="F1" s="10"/>
      <c r="G1" s="4"/>
      <c r="H1" s="4"/>
    </row>
    <row r="2" spans="1:14" s="3" customFormat="1">
      <c r="A2" s="1"/>
      <c r="B2" s="17"/>
      <c r="C2" s="5"/>
      <c r="D2" s="9"/>
      <c r="E2" s="15"/>
      <c r="F2" s="10"/>
      <c r="G2" s="4"/>
      <c r="H2" s="4"/>
    </row>
    <row r="3" spans="1:14" s="28" customFormat="1" ht="45">
      <c r="A3" s="20" t="s">
        <v>13</v>
      </c>
      <c r="B3" s="20" t="s">
        <v>0</v>
      </c>
      <c r="C3" s="20" t="s">
        <v>1</v>
      </c>
      <c r="D3" s="21" t="s">
        <v>3</v>
      </c>
      <c r="E3" s="21" t="s">
        <v>6</v>
      </c>
      <c r="F3" s="22" t="s">
        <v>7</v>
      </c>
      <c r="G3" s="23" t="s">
        <v>8</v>
      </c>
      <c r="H3" s="24" t="s">
        <v>9</v>
      </c>
      <c r="I3" s="24" t="s">
        <v>10</v>
      </c>
      <c r="J3" s="25" t="s">
        <v>11</v>
      </c>
      <c r="K3" s="26"/>
      <c r="L3" s="27"/>
      <c r="M3" s="27"/>
      <c r="N3" s="27"/>
    </row>
    <row r="4" spans="1:14" ht="126">
      <c r="A4" s="12">
        <v>2</v>
      </c>
      <c r="B4" s="18" t="s">
        <v>2</v>
      </c>
      <c r="C4" s="29" t="s">
        <v>12</v>
      </c>
      <c r="D4" s="13" t="s">
        <v>4</v>
      </c>
      <c r="E4" s="16">
        <v>400</v>
      </c>
      <c r="F4" s="11">
        <v>195</v>
      </c>
      <c r="G4" s="31">
        <v>0.05</v>
      </c>
      <c r="H4" s="7">
        <f>E4*F4</f>
        <v>78000</v>
      </c>
      <c r="I4" s="7">
        <f>H4+H4*G4</f>
        <v>81900</v>
      </c>
      <c r="J4" s="30" t="s">
        <v>14</v>
      </c>
    </row>
    <row r="6" spans="1:14">
      <c r="G6" s="14"/>
    </row>
  </sheetData>
  <autoFilter ref="A3:E3"/>
  <pageMargins left="0.43307086614173229" right="0.43307086614173229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54FE590-2F6D-4B51-A4BE-C058841B090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S-Lesiai-18-1</vt:lpstr>
      <vt:lpstr>'S-Lesiai-18-1'!Print_Titles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Lina Glebė</cp:lastModifiedBy>
  <cp:lastPrinted>2022-01-18T09:35:04Z</cp:lastPrinted>
  <dcterms:created xsi:type="dcterms:W3CDTF">2018-01-26T06:36:58Z</dcterms:created>
  <dcterms:modified xsi:type="dcterms:W3CDTF">2024-09-24T09:54:50Z</dcterms:modified>
</cp:coreProperties>
</file>