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Zygimantas\SVARBIAUSI\PASIULYMAI\Vilniaus vandenys_Zemieji_paneriai\Galutinis PASIŪLYMAS\Elektros dalies patikslinimas\"/>
    </mc:Choice>
  </mc:AlternateContent>
  <bookViews>
    <workbookView xWindow="28680" yWindow="-120" windowWidth="24240" windowHeight="13140" firstSheet="2" activeTab="2"/>
  </bookViews>
  <sheets>
    <sheet name="Medziagos pagal ESO sarasa" sheetId="1" state="hidden" r:id="rId1"/>
    <sheet name="tik gamintojas be modelio" sheetId="11" state="hidden" r:id="rId2"/>
    <sheet name="Elektrotechnines dalies lentele" sheetId="14" r:id="rId3"/>
    <sheet name="gamintojas su modeliu" sheetId="12" state="hidden" r:id="rId4"/>
    <sheet name="Sheet1" sheetId="10" state="hidden" r:id="rId5"/>
    <sheet name="Informacija" sheetId="9" state="hidden" r:id="rId6"/>
  </sheets>
  <definedNames>
    <definedName name="_10_0_4_kV_galios_transformatoriai_su_kieta_polimerine_izoliacija" comment="Gaminys60" localSheetId="5">Informacija!#REF!</definedName>
    <definedName name="_xlnm._FilterDatabase" localSheetId="2" hidden="1">'Elektrotechnines dalies lentele'!#REF!</definedName>
    <definedName name="Gaminys1">Informacija!$A$3:$A$14</definedName>
    <definedName name="Gaminys10">Informacija!$K$3:$K$5</definedName>
    <definedName name="Gaminys11">Informacija!$L$3:$L$5</definedName>
    <definedName name="Gaminys12">Informacija!$M$3:$M$5</definedName>
    <definedName name="Gaminys13">Informacija!$N$3:$N$5</definedName>
    <definedName name="Gaminys14">Informacija!$O$3:$O$4</definedName>
    <definedName name="Gaminys15">Informacija!$P$3:$P$4</definedName>
    <definedName name="Gaminys16">Informacija!$Q$3:$Q$9</definedName>
    <definedName name="Gaminys17">Informacija!$R$3:$R$10</definedName>
    <definedName name="Gaminys18">Informacija!$S$3:$S$4</definedName>
    <definedName name="Gaminys19">Informacija!$T$3</definedName>
    <definedName name="Gaminys2">Informacija!$C$3:$C$6</definedName>
    <definedName name="Gaminys20">Informacija!$U$3</definedName>
    <definedName name="Gaminys21">Informacija!$V$3</definedName>
    <definedName name="Gaminys22">Informacija!$W$3:$W$12</definedName>
    <definedName name="Gaminys23">Informacija!$X$3:$X$7</definedName>
    <definedName name="Gaminys24">Informacija!$Y$3:$Y$8</definedName>
    <definedName name="Gaminys25">Informacija!$Z$3:$Z$4</definedName>
    <definedName name="Gaminys26">Informacija!$AA$3:$AA$8</definedName>
    <definedName name="Gaminys27">Informacija!$AB$3:$AB$5</definedName>
    <definedName name="Gaminys28">Informacija!$AC$3:$AC$5</definedName>
    <definedName name="Gaminys29">Informacija!$AD$3</definedName>
    <definedName name="Gaminys3">Informacija!$D$3:$D$5</definedName>
    <definedName name="Gaminys30">Informacija!$AE$3:$AE$5</definedName>
    <definedName name="Gaminys31">Informacija!$AF$3:$AF$4</definedName>
    <definedName name="Gaminys32">Informacija!$AG$3:$AG$4</definedName>
    <definedName name="Gaminys33">Informacija!$AH$3:$AH$6</definedName>
    <definedName name="Gaminys34">Informacija!$AI$3:$AI$8</definedName>
    <definedName name="Gaminys35">Informacija!$AJ$3:$AJ$9</definedName>
    <definedName name="Gaminys36">Informacija!$AK$3:$AK$8</definedName>
    <definedName name="Gaminys37">Informacija!$AL$3:$AL$4</definedName>
    <definedName name="Gaminys38">Informacija!$AM$3:$AM$11</definedName>
    <definedName name="Gaminys39">Informacija!$AN$3:$AN$5</definedName>
    <definedName name="Gaminys4">Informacija!$E$3</definedName>
    <definedName name="Gaminys40">Informacija!$AO$3:$AO$5</definedName>
    <definedName name="Gaminys41">Informacija!$AP$3:$AP$4</definedName>
    <definedName name="Gaminys42">Informacija!$AQ$3:$AQ$7</definedName>
    <definedName name="Gaminys43">Informacija!$AR$3:$AR$7</definedName>
    <definedName name="Gaminys44">Informacija!$AS$3:$AS$4</definedName>
    <definedName name="Gaminys45">Informacija!$AT$3:$AT$11</definedName>
    <definedName name="Gaminys46">Informacija!$AU$3:$AU$14</definedName>
    <definedName name="Gaminys47">Informacija!$AV$3:$AV$5</definedName>
    <definedName name="Gaminys48">Informacija!$AW$3:$AW$8</definedName>
    <definedName name="Gaminys49">Informacija!$AX$3:$AX$4</definedName>
    <definedName name="Gaminys5">Informacija!$F$3:$F$7</definedName>
    <definedName name="Gaminys50">Informacija!$AY$3:$AY$11</definedName>
    <definedName name="gaminys51">Informacija!$AZ$3:$AZ$4</definedName>
    <definedName name="Gaminys52">Informacija!$BA$3:$BA$7</definedName>
    <definedName name="Gaminys53">Informacija!$BB$3:$BB$15</definedName>
    <definedName name="Gaminys54">Informacija!$BC$3:$BC$5</definedName>
    <definedName name="Gaminys55">Informacija!$BD$3:$BD$4</definedName>
    <definedName name="Gaminys56">Informacija!$BE$3:$BE$4</definedName>
    <definedName name="Gaminys57">Informacija!$BF$3:$BF$4</definedName>
    <definedName name="Gaminys58">Informacija!$BG$3:$BG$10</definedName>
    <definedName name="Gaminys59">Informacija!$BH$3:$BH$7</definedName>
    <definedName name="Gaminys6">Informacija!$G$3:$G$6</definedName>
    <definedName name="Gaminys7">Informacija!$H$3:$H$4</definedName>
    <definedName name="Gaminys8">Informacija!$I$3:$I$5</definedName>
    <definedName name="Gaminys9">Informacija!$J$3:$J$6</definedName>
    <definedName name="_xlnm.Print_Area" localSheetId="2">'Elektrotechnines dalies lentele'!$A$1:$H$84</definedName>
    <definedName name="_xlnm.Print_Titles" localSheetId="2">'Elektrotechnines dalies lentele'!$2:$4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<sst xmlns="http://schemas.openxmlformats.org/spreadsheetml/2006/main" count="1515" uniqueCount="910">
  <si>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</si>
  <si>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</si>
  <si>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</si>
  <si>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</si>
  <si>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</si>
  <si>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</si>
  <si>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</si>
  <si>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</si>
  <si>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</si>
  <si>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</si>
  <si>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</si>
  <si>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</si>
  <si>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</si>
  <si>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</si>
  <si>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</si>
  <si>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</si>
  <si>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</si>
  <si>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</si>
  <si>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</si>
  <si>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</si>
  <si>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</si>
  <si>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</si>
  <si>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</si>
  <si>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</si>
  <si>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</si>
  <si>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</si>
  <si>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</si>
  <si>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</si>
  <si>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</si>
  <si>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</si>
  <si>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</si>
  <si>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</si>
  <si>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</si>
  <si>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</si>
  <si>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</si>
  <si>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</si>
  <si>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</si>
  <si>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</si>
  <si>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</si>
  <si>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</si>
  <si>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</si>
  <si>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</si>
  <si>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</si>
  <si>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</si>
  <si>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</si>
  <si>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</si>
  <si>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</si>
  <si>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</si>
  <si>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</si>
  <si>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</si>
  <si>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</si>
  <si>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</si>
  <si>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</si>
  <si>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</si>
  <si>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</si>
  <si>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</si>
  <si>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</si>
  <si>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</si>
  <si>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</si>
  <si>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</si>
  <si>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</si>
  <si>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</si>
  <si>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</si>
  <si>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</si>
  <si>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</si>
  <si>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</si>
  <si>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</si>
  <si>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</si>
  <si>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</si>
  <si>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</si>
  <si>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</si>
  <si>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</si>
  <si>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</si>
  <si>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</si>
  <si>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</si>
  <si>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</si>
  <si>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</si>
  <si>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</si>
  <si>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</si>
  <si>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</si>
  <si>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</si>
  <si>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</si>
  <si>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</si>
  <si>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</si>
  <si>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</si>
  <si>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</si>
  <si>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</si>
  <si>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</si>
  <si>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</si>
  <si>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</si>
  <si>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</si>
  <si>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</si>
  <si>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</si>
  <si>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</si>
  <si>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</si>
  <si>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</si>
  <si>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</si>
  <si>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</si>
  <si>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</si>
  <si>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</si>
  <si>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</si>
  <si>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</si>
  <si>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</si>
  <si>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</si>
  <si>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</si>
  <si>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</si>
  <si>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</si>
  <si>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</si>
  <si>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</si>
  <si>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</si>
  <si>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</si>
  <si>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</si>
  <si>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</si>
  <si>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</si>
  <si>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</si>
  <si>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</si>
  <si>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</si>
  <si>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</si>
  <si>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</si>
  <si>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</si>
  <si>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</si>
  <si>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</si>
  <si>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</si>
  <si>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</si>
  <si>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</si>
  <si>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</si>
  <si>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</si>
  <si>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</si>
  <si>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</si>
  <si>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</si>
  <si>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</si>
  <si>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</si>
  <si>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</si>
  <si>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</si>
  <si>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</si>
  <si>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</si>
  <si>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</si>
  <si>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</si>
  <si>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</si>
  <si>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</si>
  <si>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</si>
  <si>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</si>
  <si>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</si>
  <si>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</si>
  <si>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</si>
  <si>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</si>
  <si>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</si>
  <si>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</si>
  <si>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</si>
  <si>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</si>
  <si>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</si>
  <si>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</si>
  <si>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</si>
  <si>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</si>
  <si>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</si>
  <si>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</si>
  <si>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</si>
  <si>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</si>
  <si>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</si>
  <si>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</si>
  <si>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</si>
  <si>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</si>
  <si>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</si>
  <si>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</si>
  <si>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</si>
  <si>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</si>
  <si>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</si>
  <si>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</si>
  <si>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</si>
  <si>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</si>
  <si>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</si>
  <si>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</si>
  <si>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</si>
  <si>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</si>
  <si>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</si>
  <si>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</si>
  <si>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</si>
  <si>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</si>
  <si>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</si>
  <si>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</si>
  <si>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</si>
  <si>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</si>
  <si>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</si>
  <si>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</si>
  <si>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</si>
  <si>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</si>
  <si>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</si>
  <si>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</si>
  <si>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</si>
  <si>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</si>
  <si>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Medžiagų ir įrenginių pavadinimas</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</si>
  <si>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</si>
  <si>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</si>
  <si>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</si>
  <si>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</si>
  <si>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3</t>
  </si>
  <si>
    <t>4</t>
  </si>
  <si>
    <t xml:space="preserve">LENTELĖS PILDYMO INSTRUKCIJA:
</t>
  </si>
  <si>
    <t>11.1, 11.2</t>
  </si>
  <si>
    <t>24.1, 24.2</t>
  </si>
  <si>
    <t>11.1.1 ABB Safering</t>
  </si>
  <si>
    <t>11.1.2 Schneider Electric FBX</t>
  </si>
  <si>
    <t>11.1.3 Siemens 8DJH</t>
  </si>
  <si>
    <t>11.1.4 SEL TPR6</t>
  </si>
  <si>
    <t>11.1.5 ZPUE TPM</t>
  </si>
  <si>
    <t>11.1.6 Schneider Electric RM6</t>
  </si>
  <si>
    <t>11.2.1 ABB Safering</t>
  </si>
  <si>
    <t>11.2.2 Eaton Xiria</t>
  </si>
  <si>
    <t>11.2.3 Schneider Electric FBX</t>
  </si>
  <si>
    <t>11.2.4 Siemens 8DJH</t>
  </si>
  <si>
    <t>11.2.5 SEL TPR6</t>
  </si>
  <si>
    <t>11.2.6 ZPUE TPM</t>
  </si>
  <si>
    <t>24.1.1 ABB  NAL126K-170ER</t>
  </si>
  <si>
    <t>24.1.2 Tieno Enterprise LTD  ISARC 1-04</t>
  </si>
  <si>
    <t>24.2.1 ABB NALF12-6A170ER, NALFO12-6A170L.</t>
  </si>
  <si>
    <t>24.2.2 Tieno Enterprise LTD  ISARC 2-12</t>
  </si>
  <si>
    <t>10.4.1 Horstmann OPTO F-3.0</t>
  </si>
  <si>
    <t>10.4.3. Nortroll CableTroll 2320</t>
  </si>
  <si>
    <t>10.4.2 EMG (Elektro-mechanik) MF-L</t>
  </si>
  <si>
    <t>10.1.1. EMG (Elektro-mechanik) KM</t>
  </si>
  <si>
    <t>G1</t>
  </si>
  <si>
    <t>G2</t>
  </si>
  <si>
    <t>G3</t>
  </si>
  <si>
    <t>G4</t>
  </si>
  <si>
    <t>G5</t>
  </si>
  <si>
    <t>G6</t>
  </si>
  <si>
    <t>G7</t>
  </si>
  <si>
    <t>8.2.1 ABB POLIM-D</t>
  </si>
  <si>
    <t>8.2.2 RAYCHEM DA1</t>
  </si>
  <si>
    <t>8.2.3 SIEMENS 3EK7</t>
  </si>
  <si>
    <t>G8</t>
  </si>
  <si>
    <t>5.1.1 ABB CEF-S (6–200)</t>
  </si>
  <si>
    <t>5.1.3 ETI VVT (6–160 A)</t>
  </si>
  <si>
    <t>5.1.2 BUSSMANN 12TDLEJ (6.3–63 A); 12THLEJ (80–100 A); 12TKLEJ (125 A)</t>
  </si>
  <si>
    <t>G9</t>
  </si>
  <si>
    <t>4.2</t>
  </si>
  <si>
    <t>4.1.1 ETI NH00, NH00C, NH1, NH1C, NH2, NH2C, NH3, NH3C</t>
  </si>
  <si>
    <t xml:space="preserve">4.1.2 EFEN NH00, NH1, NH1C, NH2, NH2C, NH3, NH3C </t>
  </si>
  <si>
    <t>4.1.3 OEZ NH00, NH000, NH1, NH2, NH3</t>
  </si>
  <si>
    <t>4.1.4 Mersen (Ferraz Shawmut) NH00, NH000, NH1, NH2, NH3</t>
  </si>
  <si>
    <t>G10</t>
  </si>
  <si>
    <t>4.2.1 EFEN gTr</t>
  </si>
  <si>
    <t>4.2.2 Jean Muller gTr</t>
  </si>
  <si>
    <t>4.2.3 ETI gTr</t>
  </si>
  <si>
    <t>G11</t>
  </si>
  <si>
    <t>2.1.1 ABB S200</t>
  </si>
  <si>
    <t>2.1.2 GE (General Electric) G60, G100</t>
  </si>
  <si>
    <t>2.1.3 Schneider Electric iC60N</t>
  </si>
  <si>
    <t>G12</t>
  </si>
  <si>
    <t>2.2.1 ABB S800</t>
  </si>
  <si>
    <t>2.2.2 GE (General Electric) Hti</t>
  </si>
  <si>
    <t>2.2.3 Schneider Electric C120N</t>
  </si>
  <si>
    <t>G13</t>
  </si>
  <si>
    <t>3.3.1 EFEN E3 NH-La-Lei 3 910 A</t>
  </si>
  <si>
    <t>3.3.2 ABB XLBM 910 A MB</t>
  </si>
  <si>
    <t>G14</t>
  </si>
  <si>
    <t>2.4</t>
  </si>
  <si>
    <t>2.4.1 ABB Tmax T7, Emax2</t>
  </si>
  <si>
    <t>2.4.2 Schneider Electric Compact NS</t>
  </si>
  <si>
    <t>G15</t>
  </si>
  <si>
    <t>2.5</t>
  </si>
  <si>
    <t>2.5.1 ABB Emax2</t>
  </si>
  <si>
    <t>2.5.2 Schneider Electric Masterpac NW</t>
  </si>
  <si>
    <t>G16</t>
  </si>
  <si>
    <t>3.1H</t>
  </si>
  <si>
    <t>3.1.2 Apator RBK PRO (NH1, NH2, NH4a)</t>
  </si>
  <si>
    <t>3.1.4 Efen SILAS (NH1, NH2, NH3), NH-Latr 4a</t>
  </si>
  <si>
    <t>3.1.7 Jean Muller LTL4A 3X3</t>
  </si>
  <si>
    <t>3.1.9 Mersen (M.Schneider) Multibloc 1.ST8, Multibloc 2. ST8, Multibloc 3.ST8 (NH1, NH2, NH3)</t>
  </si>
  <si>
    <t>3.1.10 ABB (XLP1, XLP2, XLP3)</t>
  </si>
  <si>
    <t>G17</t>
  </si>
  <si>
    <t>3.1V</t>
  </si>
  <si>
    <t>3.1.1 Apator ARS PRO (NH2, NH3)</t>
  </si>
  <si>
    <t>3.1.3 Efen E3 NH–La–Lei (NH1, NH2, NH3)</t>
  </si>
  <si>
    <t>3.1.5 Pronutec Triver+ BTVC–DT 2 (NH1, NH2, NH3)</t>
  </si>
  <si>
    <t>3.1.6 Jean Muller SL1 3X3 (NH1, NH2, NH3)</t>
  </si>
  <si>
    <t>3.1.8 Mersen (M.Schneider) Multivert 250, 400, 630 (NH1, NH2, NH3)</t>
  </si>
  <si>
    <t>3.1.11 ABB (ZLBM 1, ZLBM 2, ZLBM 3)</t>
  </si>
  <si>
    <t>3.1.12 Wöhner QU185 (NH-1, NH-2, NH3)</t>
  </si>
  <si>
    <t>G18</t>
  </si>
  <si>
    <t>G19</t>
  </si>
  <si>
    <t>3.2.1 ENSTO SZ</t>
  </si>
  <si>
    <t>G20</t>
  </si>
  <si>
    <t>19.5</t>
  </si>
  <si>
    <t>19.5.1 ABB Kabeldon HDC-A 12250, HDC-A 12630</t>
  </si>
  <si>
    <t>G21</t>
  </si>
  <si>
    <t>19.6</t>
  </si>
  <si>
    <t>19.6.1 GEVEA Quicksec</t>
  </si>
  <si>
    <t>G22</t>
  </si>
  <si>
    <t>19.1, 19.2</t>
  </si>
  <si>
    <t>G23</t>
  </si>
  <si>
    <t>19.3</t>
  </si>
  <si>
    <t>G24</t>
  </si>
  <si>
    <t>19.4</t>
  </si>
  <si>
    <t>G25</t>
  </si>
  <si>
    <t>22.1, 22.2</t>
  </si>
  <si>
    <t>G26</t>
  </si>
  <si>
    <t>23.1, 23.2</t>
  </si>
  <si>
    <t>G27</t>
  </si>
  <si>
    <t>23.3</t>
  </si>
  <si>
    <t>G28</t>
  </si>
  <si>
    <t>17.1, 17.3, 17.4</t>
  </si>
  <si>
    <t>17.1.1 ENSTO (SDI90.150)</t>
  </si>
  <si>
    <t>17.3.1 Rusija, ОАО «Южноуральский арматурно-изоляторный завод»/ TF-20</t>
  </si>
  <si>
    <t>17.4.1 ENSTO (SDI30)</t>
  </si>
  <si>
    <t>G29</t>
  </si>
  <si>
    <t>17.2</t>
  </si>
  <si>
    <t>17.2.1 ENSTO (SDI37)</t>
  </si>
  <si>
    <t>G30</t>
  </si>
  <si>
    <t>G31</t>
  </si>
  <si>
    <t>16.1</t>
  </si>
  <si>
    <t>G32</t>
  </si>
  <si>
    <t>10.2.1 Nortroll Linetroll R400D</t>
  </si>
  <si>
    <t>10.2.2 Sipronika LOK 200</t>
  </si>
  <si>
    <t>G33</t>
  </si>
  <si>
    <t>8.1.1 ABB LOVOS-10/440</t>
  </si>
  <si>
    <t>8.1.2 APATOR ASA 440-10</t>
  </si>
  <si>
    <t>8.1.3 RAYCHEM-440B</t>
  </si>
  <si>
    <t>8.1.4 EBB PZ-A (440/10)</t>
  </si>
  <si>
    <t>G34</t>
  </si>
  <si>
    <t>20.1</t>
  </si>
  <si>
    <t>20.1.1 ABB TNOSCTLT</t>
  </si>
  <si>
    <t>20.1.2 Končar D&amp;ST 5TBNO</t>
  </si>
  <si>
    <t>20.1.3 LEMI TRAFO TM</t>
  </si>
  <si>
    <t>20.1.4 Siemens TUMETIC</t>
  </si>
  <si>
    <t>20.1.5 Elprom Trafo TMX</t>
  </si>
  <si>
    <t>G35</t>
  </si>
  <si>
    <t>1.2.1 Reka AXLJ-F TT</t>
  </si>
  <si>
    <t>1.2.2 Energokomplekt AHXCMK–WTC  WTR</t>
  </si>
  <si>
    <t>1.2.3 TF kable AHXCMK–WTC RLT</t>
  </si>
  <si>
    <t>1.2.4 TF kable AXLJ-F TT</t>
  </si>
  <si>
    <t>1.2.5 Draka AXLJ-TT</t>
  </si>
  <si>
    <t>G36</t>
  </si>
  <si>
    <t xml:space="preserve">1.3.1 Reka AXLJ–F TT </t>
  </si>
  <si>
    <t>1.3.2 Reka AHXCMK–W TT</t>
  </si>
  <si>
    <t xml:space="preserve">1.3.3 TF kable TSLE </t>
  </si>
  <si>
    <t>1.3.4 TF kable AHXCMK–WTC RLT</t>
  </si>
  <si>
    <t>1.3.5 Energokomplekt AHXCMK–WTC  WTR</t>
  </si>
  <si>
    <t>1.3.6 Draka AXLJ-TT, AXLJ-TT TSLE, AXLJ-TTCL TSLF</t>
  </si>
  <si>
    <t>G37</t>
  </si>
  <si>
    <t xml:space="preserve">1.4.1 Reka AHXCMK-WTC </t>
  </si>
  <si>
    <t>1.4.2 Tfkable AHXCMK-WTC</t>
  </si>
  <si>
    <t>G38</t>
  </si>
  <si>
    <t>1.5.1 Reka AXMK</t>
  </si>
  <si>
    <t xml:space="preserve">1.5.2 TF kable N2XY </t>
  </si>
  <si>
    <t>1.5.3 TF kable AXMK FLEX</t>
  </si>
  <si>
    <t>1.5.4 Energokomplekt AXMK FLEX</t>
  </si>
  <si>
    <t>1.5.5 NKT AXMK</t>
  </si>
  <si>
    <t>1.5.6 Draka AXMK/AXPK–PLUS</t>
  </si>
  <si>
    <t>1.5.7 TTkabeli AXMK/AXPK</t>
  </si>
  <si>
    <t>G39</t>
  </si>
  <si>
    <t>1.8</t>
  </si>
  <si>
    <t>1.8.1 Energokomplekt (A-25; A-35; A-50; A-70; A-95)</t>
  </si>
  <si>
    <t>1.8.2 Gomelkabel (A-25; A-35; A-50; A-70; A-95)</t>
  </si>
  <si>
    <t>G40</t>
  </si>
  <si>
    <t>1.9</t>
  </si>
  <si>
    <t>1.9.1 Energokomplekt (AS-35/6,2; AS-50/8,0; AS-70/11; AS-95/16)</t>
  </si>
  <si>
    <t>1.9.2 Gomelkabel (AS-35/6,2; AS-50/8,0; AS-70/11; AS-95/16)</t>
  </si>
  <si>
    <t>G41</t>
  </si>
  <si>
    <t>1.7.1 TF kable PAS-W</t>
  </si>
  <si>
    <t>1.7.2 Draka SAX–W (PAS–W)</t>
  </si>
  <si>
    <t>G42</t>
  </si>
  <si>
    <t>1.6.1 TF kable AMKA</t>
  </si>
  <si>
    <t>1.6.2 Energokomplekt AMKA</t>
  </si>
  <si>
    <t>1.6.3 Draka AMKA</t>
  </si>
  <si>
    <t>1.6.4 HASCELIK AMKA</t>
  </si>
  <si>
    <t>1.6.5 TTkabeli AMKA</t>
  </si>
  <si>
    <t>G43</t>
  </si>
  <si>
    <t>9.1.1 Evopipes Evocab Sting</t>
  </si>
  <si>
    <t>9.1.2 Wavin Waviduct Smooth</t>
  </si>
  <si>
    <t>9.1.3 Pipelife</t>
  </si>
  <si>
    <t>9.1.4 HAKA Plast</t>
  </si>
  <si>
    <t>G44</t>
  </si>
  <si>
    <t>9.2.1 Evopipes Evocab Hard</t>
  </si>
  <si>
    <t xml:space="preserve">9.2.2 Pipelife </t>
  </si>
  <si>
    <t>G45</t>
  </si>
  <si>
    <t>7.2, 7.4, 7.8</t>
  </si>
  <si>
    <t>7.8.2 3M QT II</t>
  </si>
  <si>
    <t>7.8.3 Raychem MVTI, MVTO</t>
  </si>
  <si>
    <t>7.8.4 Prysmian Coldfit CDTO</t>
  </si>
  <si>
    <t>G46</t>
  </si>
  <si>
    <t>7.9.2 3M QS 2000E, QS200</t>
  </si>
  <si>
    <t>7.9.3 Raychem CSJH, CSJA</t>
  </si>
  <si>
    <t>7.9.4 Prysmian Compact Elaspeed</t>
  </si>
  <si>
    <t>G47</t>
  </si>
  <si>
    <t>G48</t>
  </si>
  <si>
    <t>7.12, 7.13</t>
  </si>
  <si>
    <t>7.12.1 Ensto</t>
  </si>
  <si>
    <t>7.12.2 Cellpack</t>
  </si>
  <si>
    <t>7.12.3 Raychem</t>
  </si>
  <si>
    <t>7.12.4 UAB AIZ – DSG Canusa</t>
  </si>
  <si>
    <t>7.13.1 Raychem</t>
  </si>
  <si>
    <t>7.13.2 Cellpack</t>
  </si>
  <si>
    <t>G49</t>
  </si>
  <si>
    <t>7.11.1 Raychem</t>
  </si>
  <si>
    <t>7.11.2 Cellpack</t>
  </si>
  <si>
    <t>G50</t>
  </si>
  <si>
    <t>13.1, 13.2</t>
  </si>
  <si>
    <t>13.1.1 ELGA USN-10/150</t>
  </si>
  <si>
    <t>13.1.2 ABB Unigear ZS1</t>
  </si>
  <si>
    <t>13.1.3 Elektromontaz ODRA</t>
  </si>
  <si>
    <t>13.1.4 Siemens NX AIR</t>
  </si>
  <si>
    <t>13.2.1 Siemens 8DJH</t>
  </si>
  <si>
    <t>13.2.2 Schneider Electric GMA</t>
  </si>
  <si>
    <t>13.2.3 Schneider Electric PREMSET</t>
  </si>
  <si>
    <t>13.2.4 Eaton FMX</t>
  </si>
  <si>
    <t>13.2.5 Siemens NXPUS C</t>
  </si>
  <si>
    <t>G51</t>
  </si>
  <si>
    <t>13.3.1 Siemens NXPUS</t>
  </si>
  <si>
    <t>13.3.2 Shneider Electric GHA</t>
  </si>
  <si>
    <t>G52</t>
  </si>
  <si>
    <t>12.1.1 Schneider Electric VAMP V300F-CGGGI-DABCA-B2</t>
  </si>
  <si>
    <t>12.1.2 ABB REF 620 NBFNAAACBDG1BBN1XF</t>
  </si>
  <si>
    <t>12.1.5 eTango 800+eTango J10 (ETH+OPTO-MM+RS-485, 8IN+12IN+12IN, 8OUT+8OUT, ARC)* (su valdymo kontaktais ≥ 2/1 A (110/220 DC V ir L/R = 40 ms))</t>
  </si>
  <si>
    <t>2.3.1 ABB Tmax XT/ Tmax T</t>
  </si>
  <si>
    <t>2.3.2 Schneider Electric Compact NSX</t>
  </si>
  <si>
    <t>19.1.1 UAB "ELGA" ĮAS</t>
  </si>
  <si>
    <t>19.1.2 UAB "OZAS" ĮAS</t>
  </si>
  <si>
    <t>19.1.3 UAB "Automatikos sistemos" EAS</t>
  </si>
  <si>
    <t>19.1.4 UAB "ArmetLina" ĮEAS</t>
  </si>
  <si>
    <t>19.1.5 V.Vaičiulio I.Į. ĮAS</t>
  </si>
  <si>
    <t>19.2.1 UAB "ELGA" ĮAS</t>
  </si>
  <si>
    <t>19.2.2 UAB "OZAS" ĮAS</t>
  </si>
  <si>
    <t>19.2.3 UAB "Automatikos sistemos" EAS</t>
  </si>
  <si>
    <t>19.2.4 UAB "ArmetLina" ĮEAS</t>
  </si>
  <si>
    <t>19.2.5 V.Vaičiulio I.Į. ĮAS</t>
  </si>
  <si>
    <t>19.3.1 UAB "ELGA" TKS</t>
  </si>
  <si>
    <t>19.3.2 UAB "OZAS" KTSS</t>
  </si>
  <si>
    <t xml:space="preserve">19.3.3 UAB "Automatikos sistemos" EKS </t>
  </si>
  <si>
    <t xml:space="preserve">19.3.4 UAB „ArmetLina“ ESS-X-T </t>
  </si>
  <si>
    <t>19.3.5 V.Vaičiulio I.Į. KTS</t>
  </si>
  <si>
    <t>19.4.1 UAB "ELGA" KSA</t>
  </si>
  <si>
    <t>19.4.2 UAB "OZAS" KTSSA</t>
  </si>
  <si>
    <t>19.4.3 UAB "Automatikos sistemos" EKAS</t>
  </si>
  <si>
    <t>19.4.4 UAB "ArmetLina" ESS-X-TA</t>
  </si>
  <si>
    <t>19.4.5 V.Vaičiulio I.Į. KTAS</t>
  </si>
  <si>
    <t>19.4.6 JSC "JAUDA" LtKU</t>
  </si>
  <si>
    <t>22.1.1 UAB "Elmaga" 10-0,4 kV 25-63 kVA ST</t>
  </si>
  <si>
    <t>22.2.1 UAB "Elmaga" 10-0,4 kV 100-400 kVA ST</t>
  </si>
  <si>
    <t>23.1.1 UAB "Markučiai": S90, S96, S110</t>
  </si>
  <si>
    <t>23.1.2 UAB "Gelžbetoninės konstrukcijos": S90, S96, S110</t>
  </si>
  <si>
    <t>23.1.3 UAB "Perdanga": S90, S96, S110</t>
  </si>
  <si>
    <t>23.2.1 UAB "Markučiai": S90, S96, S110, S130</t>
  </si>
  <si>
    <t>23.2.2 UAB "Gelžbetoninės konstrukcijos": S90, S96, S110</t>
  </si>
  <si>
    <t>23.2.3 UAB "Perdanga": S90, S96, S110, S130</t>
  </si>
  <si>
    <t>23.3.1 UAB "Markučiai": S110, S130</t>
  </si>
  <si>
    <t>23.3.2 UAB "Gelžbetoninės konstrukcijos": S110</t>
  </si>
  <si>
    <t>23.3.3 UAB "Perdanga": S110, S130</t>
  </si>
  <si>
    <t>16.1.1 UAB "Elmaga" 3LSG-10-1 (V,H), 3LSG-10-2 (V, H)</t>
  </si>
  <si>
    <t>16.1.2 UAB "ELGA" LSP-10-1 (V, H), LSP-10-2 (V, H)</t>
  </si>
  <si>
    <t>7.1.1 Raychem TRAJ-12</t>
  </si>
  <si>
    <t>7.1.2 Ensto HJT</t>
  </si>
  <si>
    <t>7.1.3 Cellpack CHMPR</t>
  </si>
  <si>
    <t>7.6.1 Raychem MXSU 12/3x SOME</t>
  </si>
  <si>
    <t>7.6.2 Cellpack CHMSV3-+ Kevlar set</t>
  </si>
  <si>
    <t>7.6.3 Ensto HJ11+ SJE; Ensto CJWH11+SJEW</t>
  </si>
  <si>
    <t>7.2.1 Raychem GUST-12</t>
  </si>
  <si>
    <t>7.2.2 Ensto HITP, HOTP</t>
  </si>
  <si>
    <t>7.4.1 Raychem POLT-12</t>
  </si>
  <si>
    <t>7.4.2 Cellpack CHE</t>
  </si>
  <si>
    <t>7.4.3 Ensto HIT, HOT</t>
  </si>
  <si>
    <t>7.8.1 Ensto COTH,COT, COTW, CITH,CIT, CITW</t>
  </si>
  <si>
    <t>7.3.1 Raychem GUSJ-12</t>
  </si>
  <si>
    <t>7.3.2 Ensto HJPM</t>
  </si>
  <si>
    <t>7.5.1 Raychem POLJ-12</t>
  </si>
  <si>
    <t>7.5.2 Cellpack CHMSV</t>
  </si>
  <si>
    <t>7.5.3 Ensto HJ, HJW</t>
  </si>
  <si>
    <t>7.9.1 Ensto CJH, CJAIO, CJAIOW</t>
  </si>
  <si>
    <t>7.3, 7.5, 7.6, 7.9</t>
  </si>
  <si>
    <t>7.10.1 Cellpack CWS</t>
  </si>
  <si>
    <t xml:space="preserve">7.7.1 Raychem RSTI </t>
  </si>
  <si>
    <t>7.7.2 Cellpack CTS, CTKS, CTKSA</t>
  </si>
  <si>
    <t>7.7.3 Prysmian MSCT</t>
  </si>
  <si>
    <t>G53</t>
  </si>
  <si>
    <t>25.1.1 Armetlina MMT 1x160</t>
  </si>
  <si>
    <t>25.3.1 ELGA MMT 2x630</t>
  </si>
  <si>
    <t>G54</t>
  </si>
  <si>
    <t>26.1.1 Ozas GMT1 (160)</t>
  </si>
  <si>
    <t>26.1.2 ELGA MGT (6x7)</t>
  </si>
  <si>
    <t>26.4.1 Armetlina MT 2x1600</t>
  </si>
  <si>
    <t>26.3.3 Ozas MT1 1x1000</t>
  </si>
  <si>
    <t>26.3.1 ELGA MT 1x1000</t>
  </si>
  <si>
    <t>26.4.2 ELGA MT 2x1600</t>
  </si>
  <si>
    <t>26.4.3 Ozas MT2 2x1600</t>
  </si>
  <si>
    <t>29.1</t>
  </si>
  <si>
    <t>G55</t>
  </si>
  <si>
    <t>29.1.1 TAVRIDA (OSM/TEL-15,5)</t>
  </si>
  <si>
    <t>29.1.2 NOJA (OSM-15)</t>
  </si>
  <si>
    <t>29.1.3 SCHNEIDER (U27-ACR-SOLID)</t>
  </si>
  <si>
    <t>G56</t>
  </si>
  <si>
    <t>30.1</t>
  </si>
  <si>
    <t>30.1.1 ABB(MVK-12)</t>
  </si>
  <si>
    <t>G57</t>
  </si>
  <si>
    <t>31.1</t>
  </si>
  <si>
    <t>31.1.1 OBO (219 20 ST,BP FT)</t>
  </si>
  <si>
    <t>31.1.2 KM GROM (km120; km120.20)</t>
  </si>
  <si>
    <t>31.2</t>
  </si>
  <si>
    <t>31.2.1 CBM Galmar (G100 11;12;13;14;15)</t>
  </si>
  <si>
    <t>31.2.2 ERICO</t>
  </si>
  <si>
    <t>25.1, 25.2, 25.3, 26.1, 26.2, 26.3, 26.4</t>
  </si>
  <si>
    <t>25.2.1 Ozas MMT-2 1x630</t>
  </si>
  <si>
    <t>30.1.2 TICO (Raychem) BOW-OCP2</t>
  </si>
  <si>
    <t>G58</t>
  </si>
  <si>
    <t>G59</t>
  </si>
  <si>
    <t>7.10.2 Ensto CONE250.2</t>
  </si>
  <si>
    <t>2.3.3 Legrand DPX3</t>
  </si>
  <si>
    <t>20.1.6 NEWTON ECO OIL A0-CK</t>
  </si>
  <si>
    <t>7.7.4 Ensto CONT... 630...</t>
  </si>
  <si>
    <t>3.1.13 Jean Muller KETO-2-3/F</t>
  </si>
  <si>
    <t>1.2.6 Draka AXCLJ-TT</t>
  </si>
  <si>
    <t>1.2.7 Energokomplekt AXCEL(WP)-F</t>
  </si>
  <si>
    <t>1.5.8 Draka XPK/XPK-PLUS</t>
  </si>
  <si>
    <t>1.5.9 Eupen U-1000 R2V</t>
  </si>
  <si>
    <t>1.8.3 Jauda (A-25; A-35; A-50; A-70; A-95)</t>
  </si>
  <si>
    <t>1.9.3 Jauda (AS-35/6,2; AS-50/8,0; AS-70/11; AS-95/16)</t>
  </si>
  <si>
    <t>9.1.5 AB Plasta</t>
  </si>
  <si>
    <t>25.2.2 UAB ELGA MMT-1x630</t>
  </si>
  <si>
    <t>25.2.3 UAB Armetlina MT(m)-10/0,4-1x630</t>
  </si>
  <si>
    <t>26.2.1 Armetlina 2x1600</t>
  </si>
  <si>
    <t>26.2.2 ELGA MT 2x1600</t>
  </si>
  <si>
    <t>26.3.2 Armetlina MT 1x1600</t>
  </si>
  <si>
    <t>8.2.4 SIEMENS 3EK4</t>
  </si>
  <si>
    <t>8.2.5 IZOELEKTRO 2SS15N</t>
  </si>
  <si>
    <t>3.1.15 OEZ FH (NH1, NH2, NH3)</t>
  </si>
  <si>
    <t>3.1.14 OEZ FSD (NH1, NH2, NH3)</t>
  </si>
  <si>
    <t>redaguojamas laukas</t>
  </si>
  <si>
    <t>20.2</t>
  </si>
  <si>
    <t>20.2.1 Schneider-electric Trihal</t>
  </si>
  <si>
    <t>20.2.2 ABB DTE</t>
  </si>
  <si>
    <t>20.2.3 Siemens GEAFOL NEO (EcoDesign)</t>
  </si>
  <si>
    <t>12.1.3 Siemens 7SJ85 P1J127343</t>
  </si>
  <si>
    <t>12.1.4 Siemens 7SJ82 P1J74698</t>
  </si>
  <si>
    <t>1</t>
  </si>
  <si>
    <t>Gaminys iš VV sąrašo</t>
  </si>
  <si>
    <t>Atnaujinta 2019-03-29</t>
  </si>
  <si>
    <t>Medžiagų, atitinkančių UAB „Vilniaus vandenys“ techninius reikalavimus, sąrašas</t>
  </si>
  <si>
    <t>Medžiaga</t>
  </si>
  <si>
    <t>Standartas</t>
  </si>
  <si>
    <t>Dokumentai</t>
  </si>
  <si>
    <t>Gamintojas</t>
  </si>
  <si>
    <t>Modelis</t>
  </si>
  <si>
    <t>Šulinių liukai su dangčiais</t>
  </si>
  <si>
    <t>LST EN 124</t>
  </si>
  <si>
    <t>Eksploatacinių savybių deklaracija (pagal STR 1.01.04:2015)</t>
  </si>
  <si>
    <t>Ulefos Jernvaerk (Norvegija)</t>
  </si>
  <si>
    <t>D400 (su ventiliacijos angomis ir be, rėmo tipas: pastatomas ir plaukiojantis)</t>
  </si>
  <si>
    <t>B125 (su ventiliacijos angomis ir be)</t>
  </si>
  <si>
    <t>Mūsų amatai (Lietuva)</t>
  </si>
  <si>
    <t>PL-40B (D400), L-12.5A (B125)</t>
  </si>
  <si>
    <t>Koneckie Zaklady Odlewnicze S.A. (Lenkija)</t>
  </si>
  <si>
    <t>DO 600N (D400, plaukiajančio tipo)</t>
  </si>
  <si>
    <t>Apžiūros šulinėliai</t>
  </si>
  <si>
    <t>LST EN 13598</t>
  </si>
  <si>
    <t>Wavin (Lenkija)</t>
  </si>
  <si>
    <t>Tegra sistema (Tegra 315, Tegra 425, Tegra 600, Tegra 1000)</t>
  </si>
  <si>
    <t>Kaczmarek (Lenkija)</t>
  </si>
  <si>
    <t>Diamir sistema (315, 425, 600, 1000)</t>
  </si>
  <si>
    <t>G/b šuliniai</t>
  </si>
  <si>
    <t>LST EN 1917</t>
  </si>
  <si>
    <t>Gelgaudiškio gelžbetonis (Lietuva)</t>
  </si>
  <si>
    <t>KS7, KS10, KS15, KS20 (su lipynėmis)</t>
  </si>
  <si>
    <t>Kauno gelžbetonis (Lietuva)</t>
  </si>
  <si>
    <t>ŽL7, ŽL10, ŽL15, ŽL20 (su lipynėmis)</t>
  </si>
  <si>
    <t>Gamybos kontrolės atitikties sertifikatas</t>
  </si>
  <si>
    <t>INHUS Prefab (Lietuva)</t>
  </si>
  <si>
    <t>Ž7, Ž10, Ž15, Ž20 (su lipynėmis)</t>
  </si>
  <si>
    <t>Nuotekų vamzdžiai:</t>
  </si>
  <si>
    <t>Polietileniniai (PE) slėginiai, skirti atviram klojimui</t>
  </si>
  <si>
    <t>LST EN 12201</t>
  </si>
  <si>
    <t>Eksploatacinių savybių deklaraciją (pagal STR 1.01.04:2015)</t>
  </si>
  <si>
    <t>Evopipes (Latvija)</t>
  </si>
  <si>
    <t>EvoAqua (vienasluoksniai) PE100, PN10, PN16,
DN20 - DN400</t>
  </si>
  <si>
    <t>Eksploatacinių savybių pastovumo sertifikatas</t>
  </si>
  <si>
    <t>PE100, PN10, PN16, DN25 - DN800</t>
  </si>
  <si>
    <t>PE100, PN10, PN16, DN20 - DN800</t>
  </si>
  <si>
    <t>Pipelife (Estija)</t>
  </si>
  <si>
    <t>PE100, PN10, PN16, DN20 - DN400</t>
  </si>
  <si>
    <t>HAKA plast (Estija)</t>
  </si>
  <si>
    <t>PE100, PN10, PN16, DN63 - DN630</t>
  </si>
  <si>
    <t>Polietileniniai (PE100 RC) slėginiai, skirti uždaram klojimui</t>
  </si>
  <si>
    <t>Wavin (Vokietija)</t>
  </si>
  <si>
    <t>SafeTech PE100-RC (žalios spalvos), PN10/16, DN90 - DN630</t>
  </si>
  <si>
    <t>Tytan PE/PE PE100-RC (žalios spalvos), PN10/16, DN25 - DN630</t>
  </si>
  <si>
    <t>Atitikties sertifikatas pagal DIN 1075 (2 tipas) (DIN Certo, TUV ar kt.)</t>
  </si>
  <si>
    <t>Radpol S.A. (Lenkija)</t>
  </si>
  <si>
    <t>RC-MULTIsafe 2L (žalios spalvos), PN10 DN90 - DN1000, PN16 DN32 - DN1000</t>
  </si>
  <si>
    <t>RC-MULTIsafe 3L (žalios spalvos), PN10 DN90 - DN630, PN16 DN75 - DN630</t>
  </si>
  <si>
    <t>Polipropileno (PP) savitakiniai, skirti atviram klojimui</t>
  </si>
  <si>
    <t>X-Stream (PP) DN/ID: 100 - 800 mm, SN4, SN8</t>
  </si>
  <si>
    <t>K2-Kan DN150 - DN1000, SN8</t>
  </si>
  <si>
    <t>EVOSAN, DN/OD(160-630 mm), SN8</t>
  </si>
  <si>
    <t>Magnaplast (Lenkija)</t>
  </si>
  <si>
    <r>
      <t>Magnacor DN - 200 mm, 250 mm, 400 mm, 500 mm, 600 mm, SN8 (</t>
    </r>
    <r>
      <rPr>
        <b/>
        <sz val="10"/>
        <color theme="1"/>
        <rFont val="Calibri"/>
        <family val="2"/>
        <charset val="186"/>
        <scheme val="minor"/>
      </rPr>
      <t>Pastaba.</t>
    </r>
    <r>
      <rPr>
        <sz val="10"/>
        <color theme="1"/>
        <rFont val="Calibri"/>
        <family val="2"/>
        <charset val="186"/>
        <scheme val="minor"/>
      </rPr>
      <t xml:space="preserve"> Tik su NBR tarpine)</t>
    </r>
  </si>
  <si>
    <t>Polivinilchlorido (PVC) atviram klojimui (monolitiniai)</t>
  </si>
  <si>
    <t>LST EN 1401</t>
  </si>
  <si>
    <t>PVC-U DN110 - DN400, SN4, SN8</t>
  </si>
  <si>
    <t>PVC-U DN110 - DN500, SN4, SN8</t>
  </si>
  <si>
    <t>KGEM DN110 - DN400, SN4, SN8</t>
  </si>
  <si>
    <t>Vandentiekio vamzdžiai:</t>
  </si>
  <si>
    <t>EvoAqua Visio PE100, PN10, PN16, DN32 - 400</t>
  </si>
  <si>
    <t>PE100 PN10, PN16, DN25 - DN800</t>
  </si>
  <si>
    <t>PE100 PN10, PN16, DN20 - DN800</t>
  </si>
  <si>
    <t>SafeTech PE100-RC (mėlynos spalvos), PN10/16, DN32 - DN630</t>
  </si>
  <si>
    <t>Tytan 3PE PE100-RC (mėlynos spalvos), PN10/16, DN25 - DN630</t>
  </si>
  <si>
    <t>Tytan PE/PE PE100-RC (mėlynos spalvos), PN10/16, DN32 - DN630</t>
  </si>
  <si>
    <t>Ultrastress Visio PE100-RC PN10/16 (mėlynos spalvos), DN32 - DN630</t>
  </si>
  <si>
    <t>Radpol S. A. (Lenkija)</t>
  </si>
  <si>
    <t>RC-MULTIsafe 2L (mėlynos spalvos), PN10 DN90 - DN1000, PN16 DN32 - DN1000</t>
  </si>
  <si>
    <t>RC-MULTIsafe 3L (mėlynos spalvos), PN10 DN90 - DN630, PN16 DN75 - DN630</t>
  </si>
  <si>
    <t>Vandentiekio tinklui:</t>
  </si>
  <si>
    <t>Flanšai ir flanšinės fasoninės dalys vandentiekio tinklui</t>
  </si>
  <si>
    <t>LST EN 14901</t>
  </si>
  <si>
    <t>Kolk (Olandija)</t>
  </si>
  <si>
    <t>Trišakis T - DN50 - DN1200, PN10/16</t>
  </si>
  <si>
    <t>Keturšakis TT - DN50 - DN1200, PN10/16</t>
  </si>
  <si>
    <t>GSK sertifikavimo centro RAL GZ662 sertifikatas Produktams („Products“)  pagal LST EN 14901</t>
  </si>
  <si>
    <r>
      <t>Alkūnė 90</t>
    </r>
    <r>
      <rPr>
        <vertAlign val="superscript"/>
        <sz val="10"/>
        <color theme="1"/>
        <rFont val="Calibri"/>
        <family val="2"/>
        <charset val="186"/>
        <scheme val="minor"/>
      </rPr>
      <t>o</t>
    </r>
    <r>
      <rPr>
        <sz val="10"/>
        <color theme="1"/>
        <rFont val="Calibri"/>
        <family val="2"/>
        <charset val="186"/>
        <scheme val="minor"/>
      </rPr>
      <t xml:space="preserve"> Q - DN50 - DN1200,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</si>
  <si>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DN1200,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</si>
  <si>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DN1200, PN10/16</t>
    </r>
  </si>
  <si>
    <t>Europos Sąjungoje galiojantis higieninis pažymėjimas, kad medžiaga tinkama geriamam vandeniui</t>
  </si>
  <si>
    <t>Perėjimas FFR - DN50 - DN1200, PN10/16</t>
  </si>
  <si>
    <t>Saint Gobain PAM (Prancūzija)</t>
  </si>
  <si>
    <t>Trišakis  - DN50-DN800, PN10/16</t>
  </si>
  <si>
    <t>Keturšakis - DN50-DN800, PN10/16</t>
  </si>
  <si>
    <r>
      <t>Alkūnė 90</t>
    </r>
    <r>
      <rPr>
        <vertAlign val="superscript"/>
        <sz val="10"/>
        <color theme="1"/>
        <rFont val="Calibri"/>
        <family val="2"/>
        <charset val="186"/>
        <scheme val="minor"/>
      </rPr>
      <t>o</t>
    </r>
    <r>
      <rPr>
        <sz val="10"/>
        <color theme="1"/>
        <rFont val="Calibri"/>
        <family val="2"/>
        <charset val="186"/>
        <scheme val="minor"/>
      </rPr>
      <t xml:space="preserve"> - DN50-DN800,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</si>
  <si>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 DN50-DN800, PN10/16</t>
    </r>
  </si>
  <si>
    <r>
      <t>Alkūnė 45</t>
    </r>
    <r>
      <rPr>
        <vertAlign val="superscript"/>
        <sz val="10"/>
        <color theme="1"/>
        <rFont val="Calibri"/>
        <family val="2"/>
        <charset val="186"/>
        <scheme val="minor"/>
      </rPr>
      <t>o</t>
    </r>
    <r>
      <rPr>
        <sz val="10"/>
        <color theme="1"/>
        <rFont val="Calibri"/>
        <family val="2"/>
        <charset val="186"/>
        <scheme val="minor"/>
      </rPr>
      <t xml:space="preserve"> - DN50-DN800, PN10/16</t>
    </r>
  </si>
  <si>
    <t>Perėjimas - DN50-DN800, PN10/16</t>
  </si>
  <si>
    <t>Frischhut (Vokietija)</t>
  </si>
  <si>
    <t>Trišakis  T - DN40 - DN600, PN10/16</t>
  </si>
  <si>
    <t>Keturšakis TT - DN50 - DN400, PN10/16</t>
  </si>
  <si>
    <r>
      <t>Alkūnė 90</t>
    </r>
    <r>
      <rPr>
        <vertAlign val="superscript"/>
        <sz val="10"/>
        <color theme="1"/>
        <rFont val="Calibri"/>
        <family val="2"/>
        <charset val="186"/>
        <scheme val="minor"/>
      </rPr>
      <t>o</t>
    </r>
    <r>
      <rPr>
        <sz val="10"/>
        <color theme="1"/>
        <rFont val="Calibri"/>
        <family val="2"/>
        <charset val="186"/>
        <scheme val="minor"/>
      </rPr>
      <t xml:space="preserve"> Q - DN40 - DN600,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</si>
  <si>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DN250, PN10/16</t>
    </r>
  </si>
  <si>
    <r>
      <t>Alkūnė 45</t>
    </r>
    <r>
      <rPr>
        <vertAlign val="superscript"/>
        <sz val="10"/>
        <color theme="1"/>
        <rFont val="Calibri"/>
        <family val="2"/>
        <charset val="186"/>
        <scheme val="minor"/>
      </rPr>
      <t>o</t>
    </r>
    <r>
      <rPr>
        <sz val="10"/>
        <color theme="1"/>
        <rFont val="Calibri"/>
        <family val="2"/>
        <charset val="186"/>
        <scheme val="minor"/>
      </rPr>
      <t xml:space="preserve"> FFK - DN40 - DN400, PN10/16</t>
    </r>
  </si>
  <si>
    <t>Perėjimas FFR - DN50/40 - DN600/500, PN10/16</t>
  </si>
  <si>
    <t>MIV (Kroatija)</t>
  </si>
  <si>
    <t>Trišakis  T - DN50 - DN800, PN10/16</t>
  </si>
  <si>
    <t>Keturšakis TT - DN80 - DN700, PN10/16</t>
  </si>
  <si>
    <r>
      <t>Alkūnė 90</t>
    </r>
    <r>
      <rPr>
        <vertAlign val="superscript"/>
        <sz val="10"/>
        <color theme="1"/>
        <rFont val="Calibri"/>
        <family val="2"/>
        <charset val="186"/>
        <scheme val="minor"/>
      </rPr>
      <t>o</t>
    </r>
    <r>
      <rPr>
        <sz val="10"/>
        <color theme="1"/>
        <rFont val="Calibri"/>
        <family val="2"/>
        <charset val="186"/>
        <scheme val="minor"/>
      </rPr>
      <t xml:space="preserve"> Q - DN50 - DN800,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</si>
  <si>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DN600,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</si>
  <si>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DN800, PN10/16 </t>
    </r>
  </si>
  <si>
    <t>Perėjimas FFR - DN40 - DN700, PN10/16</t>
  </si>
  <si>
    <t>Hawle (Austrija, Lenkija)</t>
  </si>
  <si>
    <t>Trišakis  T - DN50 - DN200, PN10/16</t>
  </si>
  <si>
    <t>Keturšakis TT - DN80 - DN200, PN10/16</t>
  </si>
  <si>
    <r>
      <t>Alkūnė 90</t>
    </r>
    <r>
      <rPr>
        <vertAlign val="superscript"/>
        <sz val="10"/>
        <color theme="1"/>
        <rFont val="Calibri"/>
        <family val="2"/>
        <charset val="186"/>
        <scheme val="minor"/>
      </rPr>
      <t>o</t>
    </r>
    <r>
      <rPr>
        <sz val="10"/>
        <color theme="1"/>
        <rFont val="Calibri"/>
        <family val="2"/>
        <charset val="186"/>
        <scheme val="minor"/>
      </rPr>
      <t xml:space="preserve"> Q - DN50 - DN200,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</si>
  <si>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DN80 - DN150,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</si>
  <si>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DN200, PN10/16 </t>
    </r>
  </si>
  <si>
    <t>Perėjimas FFR - DN50 - DN200, PN10/16</t>
  </si>
  <si>
    <t>Keulahutte (Vokietija)</t>
  </si>
  <si>
    <t>Trišakis  T - DN80 - DN400, PN10/16</t>
  </si>
  <si>
    <t>Keturšakis TT - DN80 - DN400, PN10/16</t>
  </si>
  <si>
    <r>
      <t>Alkūnė 90</t>
    </r>
    <r>
      <rPr>
        <vertAlign val="superscript"/>
        <sz val="10"/>
        <color theme="1"/>
        <rFont val="Calibri"/>
        <family val="2"/>
        <charset val="186"/>
        <scheme val="minor"/>
      </rPr>
      <t>o</t>
    </r>
    <r>
      <rPr>
        <sz val="10"/>
        <color theme="1"/>
        <rFont val="Calibri"/>
        <family val="2"/>
        <charset val="186"/>
        <scheme val="minor"/>
      </rPr>
      <t xml:space="preserve"> Q - DN80 - DN400,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</si>
  <si>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DN80 - DN400, PN10/16</t>
    </r>
  </si>
  <si>
    <r>
      <t>Alkūnė 45</t>
    </r>
    <r>
      <rPr>
        <vertAlign val="superscript"/>
        <sz val="10"/>
        <color theme="1"/>
        <rFont val="Calibri"/>
        <family val="2"/>
        <charset val="186"/>
        <scheme val="minor"/>
      </rPr>
      <t>o</t>
    </r>
    <r>
      <rPr>
        <sz val="10"/>
        <color theme="1"/>
        <rFont val="Calibri"/>
        <family val="2"/>
        <charset val="186"/>
        <scheme val="minor"/>
      </rPr>
      <t xml:space="preserve"> FFK - DN80 - DN400, PN10/16 </t>
    </r>
  </si>
  <si>
    <t>Perėjimas FFR - DN80 - DN400, PN10/16</t>
  </si>
  <si>
    <t>Vandentiekio srieginės ir įmovinės pleištinės sklendės (su valdymo ratu / su valdymo velenu)</t>
  </si>
  <si>
    <t>LST EN 1074</t>
  </si>
  <si>
    <t>Hawle (Austrija)</t>
  </si>
  <si>
    <t>Nr. 2500, 2520, 2631, 2681, 3151 DN20 - DN50, PN16</t>
  </si>
  <si>
    <t>VAG (Vokietija)</t>
  </si>
  <si>
    <t>Beta HA KAT-A 1741-GW DN25-DN50, PN16</t>
  </si>
  <si>
    <t>IMP (Slovėnija)</t>
  </si>
  <si>
    <t>SEVA 01-745 DN20 - DN50, PN16</t>
  </si>
  <si>
    <t>Jafar (Lenkija)</t>
  </si>
  <si>
    <t>Tipas 3116, 3126 DN25 - DN50, PN16</t>
  </si>
  <si>
    <t>Vandentiekio flanšinės pleištinės sklendės (su valdymo ratu / su valdymo velenu)</t>
  </si>
  <si>
    <r>
      <t>Nr. 4000A (serija 14 (trumpa))</t>
    </r>
    <r>
      <rPr>
        <i/>
        <sz val="10"/>
        <color theme="1"/>
        <rFont val="Calibri"/>
        <family val="2"/>
        <charset val="186"/>
        <scheme val="minor"/>
      </rPr>
      <t xml:space="preserve">
</t>
    </r>
    <r>
      <rPr>
        <sz val="10"/>
        <color theme="1"/>
        <rFont val="Calibri"/>
        <family val="2"/>
        <charset val="186"/>
        <scheme val="minor"/>
      </rPr>
      <t>DN50 - DN150, PN16, flanšai PN10/16
DN200 - DN300, PN16, flanšai PN16</t>
    </r>
  </si>
  <si>
    <t>EKO plus KAT-A 1030-F4 (serija 14 (trumpa))
DN40 - DN150, PN16, flanšai PN10/16
DN200 - DN500, PN16, flanšai PN16</t>
  </si>
  <si>
    <t>Beta 200 (DN40-DN300)</t>
  </si>
  <si>
    <t>AVK (Danija)</t>
  </si>
  <si>
    <t>06/30 (serija 14 (trumpa))
DN50 - DN150, PN16, flanšai PN10/16
DN200 - DN400, PN16, flanšai PN16</t>
  </si>
  <si>
    <t>GAVE 01-735 (serija 14 (trumpa))
DN50 - DN600 PN16</t>
  </si>
  <si>
    <t>GAVE 01-740 (serija 15 (ilga))
DN50 - DN600 PN16</t>
  </si>
  <si>
    <t>Tipas 2111 (serija 14 (trumpa))
DN32 - DN600, PN16, flanšai PN16</t>
  </si>
  <si>
    <t>Tipas 2002 (serija 15 (ilga))
DN32 - DN600, PN16, flanšai PN16</t>
  </si>
  <si>
    <t>Belgicast Internacional, S.L. (Ispanija)</t>
  </si>
  <si>
    <t>Infinity (serija 14 (trumpa))
DN50 - DN600, PN16, flanšai PN10/16</t>
  </si>
  <si>
    <t>Infinity (serija 15 (ilga))
DN50 - DN600, PN16, flanšai PN10/16</t>
  </si>
  <si>
    <t>V2-05 (serija 14 (trumpa))
DN50 - DN500, PN16, flanšai PN16</t>
  </si>
  <si>
    <t>V2-05NT (serija 14 (trumpa))
DN40 - DN350, PN16, flanšai PN16</t>
  </si>
  <si>
    <t>V2-07 (serija 15 (ilga))
DN50 - DN600, PN16, flanšai PN16</t>
  </si>
  <si>
    <t>Euro 20 NG tipas 23 (serija 14 (trumpa))
DN65 - DN300, PN16, flanšai PN10/16</t>
  </si>
  <si>
    <t>Euro 20 NG tipas 21 (serija 15 (ilga))
DN65 - DN300, PN16, flanšai PN10/16</t>
  </si>
  <si>
    <t>Swing tipo atbuliniai vožtuvai vandentiekiui</t>
  </si>
  <si>
    <t>RETRO-STOP KAT-A 1544 (serija 48(platus)) 
DN40 - DN300, PN16, flanšai PN16</t>
  </si>
  <si>
    <t>NORVA 01-Art. 435 (serija 48 (platus)) 
DN40 - DN500, PN16, flanšai PN16</t>
  </si>
  <si>
    <t>41/61 (serija 48 (platus))
DN50 - DN150, PN16, flanšai PN10/16
DN200 - DN300, PN16, flanšai PN16</t>
  </si>
  <si>
    <t>Polietileno (PE) vandentiekio vamzdžių movinio suvirinimo jungiamosios dalys</t>
  </si>
  <si>
    <t>Fox Fittings (Lenkija)</t>
  </si>
  <si>
    <t>PE100 DN20 - 315, SDR11</t>
  </si>
  <si>
    <t>Agru Kunstsofftechnik GmbH (Austrija)</t>
  </si>
  <si>
    <t>PE-HD-Formteile "AGRU" DN20 - DN630, SDR11, SDR17</t>
  </si>
  <si>
    <t>Georg Fisher (Šveicarija)</t>
  </si>
  <si>
    <t>ELGEF-Plus DN20 - DN630, SDR11, SDR17</t>
  </si>
  <si>
    <t>Friatec AG (Vokietija)</t>
  </si>
  <si>
    <t>Frialen Safety Fitting DN20 - DN630, SDR11, SDR17</t>
  </si>
  <si>
    <t>Eurostandard (Italija)</t>
  </si>
  <si>
    <t>PE100 DN20 - DN630, SDR11, SDR17</t>
  </si>
  <si>
    <t>Trans-Quadro (Lenkija)</t>
  </si>
  <si>
    <t>PE100 DN20 - DN400, SDR11, SDR17</t>
  </si>
  <si>
    <t>Polietileno (PE) vandentiekio vamzdžių mechaninės jungiamosios dalys</t>
  </si>
  <si>
    <t>MPJ (Lenkija)</t>
  </si>
  <si>
    <t>PP DN20 - DN40, PN16</t>
  </si>
  <si>
    <t>iJOINT DN20 - DN40, PN16</t>
  </si>
  <si>
    <t>STP – Sociedad de Transformacion de Plasticos, S.A.(Ispanija)</t>
  </si>
  <si>
    <t>PLAST DN20 - DN63, PN16</t>
  </si>
  <si>
    <t>Polietileno (PE) vandentiekio vamzdžių tempimui atsparūs adapteriai</t>
  </si>
  <si>
    <t>Multi/Joint 3000 Plus DN50 - DN400, PN16</t>
  </si>
  <si>
    <t>SYSTEM 2000 (Nr. 0400) DN300/315 - DN400/450, PN16</t>
  </si>
  <si>
    <t>E-PEHD DN50/63 - DN400/400, PN16</t>
  </si>
  <si>
    <t>AVK (Lenkija)</t>
  </si>
  <si>
    <t>SUPA PLUS 623/10 DN40/40 - DN300/315, PN16</t>
  </si>
  <si>
    <t>Fucoli (Portugalija)</t>
  </si>
  <si>
    <t>GFIX System DN50/40 – DN400/400, PN16</t>
  </si>
  <si>
    <t>Tipas 9103 DN50 - DN400, PN16</t>
  </si>
  <si>
    <t>Antžeminiai gaisriniai hidrantai</t>
  </si>
  <si>
    <t>Krammer armaturen (Austrija)</t>
  </si>
  <si>
    <t>DUO 230 tipas C</t>
  </si>
  <si>
    <t>C9 +</t>
  </si>
  <si>
    <t>Srieginiai balnai su kieta apkaba</t>
  </si>
  <si>
    <t>Nr. 5250, PN16</t>
  </si>
  <si>
    <t>V5-07, PN10/16</t>
  </si>
  <si>
    <t>10/00-001, PN16</t>
  </si>
  <si>
    <t>KAT-A 1885-507, PN16</t>
  </si>
  <si>
    <t>Srieginiai balnai su minkšta apkaba</t>
  </si>
  <si>
    <t>Nr. 3500, PN16</t>
  </si>
  <si>
    <t>Nr. 1400, PN10/16</t>
  </si>
  <si>
    <t>V5-12E, PN10/16</t>
  </si>
  <si>
    <t>Nuotekų tinklui:</t>
  </si>
  <si>
    <t>Flanšai ir flanšinės fasoninės dalys nuotekų tinklui</t>
  </si>
  <si>
    <t>GSK sertifikavimo centro RAL GZ662 sertifikatas Produktams („Products“)  pagal LST EN 14902</t>
  </si>
  <si>
    <t>Plivinilchlorido (PVC) vamzdyno fasoninės dalys</t>
  </si>
  <si>
    <t>Trišakis  - DN110 - DN500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</si>
  <si>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DN110 - DN500</t>
    </r>
  </si>
  <si>
    <t>Dviguba mova - DN110 - DN500</t>
  </si>
  <si>
    <t>Trišakis  - PVC-U DN200 - DN500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</si>
  <si>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PVC-U DN160 - DN 500</t>
    </r>
  </si>
  <si>
    <t>Dviguba mova - PVC-U DN160 - DN500</t>
  </si>
  <si>
    <t>Trišakis  - KG serija DN110 - DN 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</si>
  <si>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KG serija DN110 - DN 500</t>
    </r>
  </si>
  <si>
    <t>Dviguba mova - KG serija DN110 - DN 250</t>
  </si>
  <si>
    <t>Nuotekų peilinės sklendės</t>
  </si>
  <si>
    <t>ZETA (KAT-A 2410), flanšai PN10
DN50 - 300, PN10
DN350 - DN400, PN8
DN500 - DN600, PN6</t>
  </si>
  <si>
    <t>SISTAG AG (Šveicarija)</t>
  </si>
  <si>
    <t>MFA, flanšai PN10/16
DN50 - DN300, PN10
DN350 - DN400, PN6
DN450 - DN1600, PN4</t>
  </si>
  <si>
    <t>Nuotekų atbuliniai vožtuvai (rutulinio tipo)</t>
  </si>
  <si>
    <t>VAG KRV (KAT-A 2449) DN50 - 150 PN16, flanšai PN10</t>
  </si>
  <si>
    <t>BKF DN50 - DN150 PN16 flanšai PN10, 
DN200 - DN600 PN16, flanšai PN10/16</t>
  </si>
  <si>
    <t>Polietileno (PE) nuotekų vamzdžių movinio suvirinimo jungiamosios dalys</t>
  </si>
  <si>
    <t>Polietileno (PE) nuotekų vamzdžių mechaninės jungiamosios dalys</t>
  </si>
  <si>
    <t>PP DN20 - DN50, PN16</t>
  </si>
  <si>
    <t>iJOINT DN20 - DN50, PN16</t>
  </si>
  <si>
    <t>Polietileno (PE) nuotekų vamzdžių tempimui atsparūs adapteriai</t>
  </si>
  <si>
    <t>Multi/Joint 3000 Plus DN50 - DN600, PN16</t>
  </si>
  <si>
    <t>SYSTEM 2000 (Nr. 0400) DN300/315 - DN600/630, PN16</t>
  </si>
  <si>
    <t>*Šiame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įmonės, dalyvaujančios viešųjų pirkimų konkursuose, gali pateikti ir sąraše nenurodytas medžiagas. Tokiu atveju privaloma kartu pateikti dokumentus, patvirtinančius siūlomos medžiagos atitikimą keliamiems techniniams reikalavimams.</t>
  </si>
  <si>
    <r>
      <t>„Vilniaus vandenys“ siekia, k</t>
    </r>
    <r>
      <rPr>
        <strike/>
        <sz val="10"/>
        <color theme="1"/>
        <rFont val="Calibri"/>
        <family val="2"/>
        <charset val="186"/>
        <scheme val="minor"/>
      </rPr>
      <t>ad įmonės vykdomi pirkimai būtų atviri, skaidrūs,</t>
    </r>
    <r>
      <rPr>
        <sz val="10"/>
        <color theme="1"/>
        <rFont val="Calibri"/>
        <family val="2"/>
        <charset val="186"/>
        <scheme val="minor"/>
      </rPr>
      <t xml:space="preserve"> būtų užtikrinta aukšta įsigyjamų medžiagų ir įrenginių kokybė bei nebūtų ribojama konkurencija
*Šiame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t>
    </r>
    <r>
      <rPr>
        <b/>
        <sz val="10"/>
        <color theme="1"/>
        <rFont val="Calibri"/>
        <family val="2"/>
        <charset val="186"/>
        <scheme val="minor"/>
      </rPr>
      <t>rangovai, tiekėjai</t>
    </r>
    <r>
      <rPr>
        <sz val="10"/>
        <color theme="1"/>
        <rFont val="Calibri"/>
        <family val="2"/>
        <charset val="186"/>
        <scheme val="minor"/>
      </rPr>
      <t xml:space="preserve"> ir įmonės, dalyvaujančios viešųjų pirkimų konkursuose, gali pateikti ir sąraše nenurodytas medžiagas. Tokiu atveju privaloma kartu pateikti dokumentus, patvirtinančius siūlomos medžiagos atitikimą keliamiems techniniams reikalavimams.</t>
    </r>
  </si>
  <si>
    <t>Gaminys ne iš VV sąrašo</t>
  </si>
  <si>
    <t>DN200 - DN600 PN16, flanšai PN10/16</t>
  </si>
  <si>
    <t>BKF DN50 - DN150 PN16 flanšai PN10</t>
  </si>
  <si>
    <r>
      <t>Nr. 4000A (serija 14 (trumpa))</t>
    </r>
    <r>
      <rPr>
        <i/>
        <sz val="10"/>
        <color theme="1"/>
        <rFont val="Calibri"/>
        <family val="2"/>
        <charset val="186"/>
        <scheme val="minor"/>
      </rPr>
      <t xml:space="preserve">
</t>
    </r>
    <r>
      <rPr>
        <sz val="10"/>
        <color theme="1"/>
        <rFont val="Calibri"/>
        <family val="2"/>
        <charset val="186"/>
        <scheme val="minor"/>
      </rPr>
      <t>DN50 - DN150, PN16, flanšai PN10/16</t>
    </r>
  </si>
  <si>
    <t>Nr. 4000A (serija 14 (trumpa))
DN200 - DN300, PN16, flanšai PN16</t>
  </si>
  <si>
    <t>Nr. 4700A (serija 15 (ilga))
DN50 - DN150, PN16, flanšai PN10/16</t>
  </si>
  <si>
    <t>Nr. 4700A (serija 15 (ilga))
DN200, PN16, flanšai PN16</t>
  </si>
  <si>
    <t>EKO plus KAT-A 1030-F4 (serija 14 (trumpa))
DN40 - DN150, PN16, flanšai PN10/16</t>
  </si>
  <si>
    <t>EKO plus KAT-A 1030-F4 (serija 14 (trumpa))
DN200 - DN500, PN16, flanšai PN16</t>
  </si>
  <si>
    <t>EKO plus KAT-A 1030-F5 (serija 15 (ilga))
DN40 - DN150, PN16, flanšai PN10/16</t>
  </si>
  <si>
    <t>EKO plus KAT-A 1030-F5 (serija 15 (ilga))
DN200 - DN500, PN16, flanšai PN16</t>
  </si>
  <si>
    <t>06/30 (serija 14 (trumpa))
DN50 - DN150, PN16, flanšai PN10/16</t>
  </si>
  <si>
    <t>06/30 (serija 14 (trumpa))
DN200 - DN400, PN16, flanšai PN16</t>
  </si>
  <si>
    <t>02/60 (serija 15 (ilga))
DN50 - DN150, PN16, flanšai PN10/16</t>
  </si>
  <si>
    <t>02/60 (serija 15 (ilga))
DN200 - DN400, PN16, flanšai PN16</t>
  </si>
  <si>
    <t>ZETA (KAT-A 2410), flanšai PN10  DN50 - 300, PN10</t>
  </si>
  <si>
    <t>ZETA (KAT-A 2410), flanšai PN10  DN350 - DN400, PN8</t>
  </si>
  <si>
    <t>ZETA (KAT-A 2410), flanšai PN10 DN500 - DN600, PN6</t>
  </si>
  <si>
    <t>MFA, flanšai PN10/16  DN50 - DN300, PN10</t>
  </si>
  <si>
    <t>MFA, flanšai PN10/16  DN350 - DN400, PN6</t>
  </si>
  <si>
    <t>MFA, flanšai PN10/16  DN450 - DN1600, PN4</t>
  </si>
  <si>
    <t>41/61 (serija 48 (platus))
DN50 - DN150, PN16, flanšai PN10/16</t>
  </si>
  <si>
    <t>41/61 (serija 48 (platus))
DN200 - DN300, PN16, flanšai PN16</t>
  </si>
  <si>
    <t>Gaminio tipas</t>
  </si>
  <si>
    <t xml:space="preserve">Gamintojas </t>
  </si>
  <si>
    <t>Gaminio tipas, techninio aprašymo, psl. numeris</t>
  </si>
  <si>
    <t>4. Reikalinga užpildyti tik tas eilutes, kuriose įrašyti gaminiai reikalingi įvykdyti konkretaus pirkimo darbus.</t>
  </si>
  <si>
    <t>3. Tiekėjas, siūlantis gaminį, ne iš VV patvirtinto techninius reikalavimus atitinkančių medžiagų sąrašo, pildo stulpelį "Gaminys ne iš VV sąrašo". Privaloma įrašyti pilną medžiagos ar įrangos gamintojo pavadinimą ir gaminio tipą.</t>
  </si>
  <si>
    <t>Gamrat (Lenkija)</t>
  </si>
  <si>
    <t>Ostendorf-Osma (Čekija, Vokietija)</t>
  </si>
  <si>
    <t>Trišakis - KGEA serija DN110 - DN500</t>
  </si>
  <si>
    <t>Alkūnė 90o, 45o, 30o, 15o - KGB serija DN110 - DN500</t>
  </si>
  <si>
    <t>Dviguba mova - KGMM serija DN110 - DN200</t>
  </si>
  <si>
    <t>Twingam (žalios spalvos), PN10, PN16, DN75 - DN630</t>
  </si>
  <si>
    <t>EVOSAN, DN/OD(160-400 mm) SN8 (Pastaba. Tik su NBR tarpine)</t>
  </si>
  <si>
    <t>EVOSAN RF, DN/OD(160-400 mm) SN16 (Pastaba. Tik su NBR tarpine)</t>
  </si>
  <si>
    <t>GIGAPIPE DN500 - DN1000, SN8, SN16 (Pastaba. Tik su NBR tarpine</t>
  </si>
  <si>
    <t>Twingam (mėlynos spalvos), PN10, PN16, DN32 - DN800</t>
  </si>
  <si>
    <t>K2-Kan DN150 - DN1000, SN8 (Pastaba. Tik su NBR tarpine)</t>
  </si>
  <si>
    <t>X-Stream (PP) DN/ID: 100 - 800 mm, SN4, SN8 (Pastaba. Tik su NBR tarpine)</t>
  </si>
  <si>
    <t>0,4 kV įtampos 6-63 A srovės automatiniai jungikliai</t>
  </si>
  <si>
    <t>0,4 kV įtampos 160-630 A srovės automatiniai jungikliai</t>
  </si>
  <si>
    <t>0,4 kV saugiklių lydieji įdėklai</t>
  </si>
  <si>
    <t>Plūdiniai lygio reguliatoriai</t>
  </si>
  <si>
    <t>Debitomačiai</t>
  </si>
  <si>
    <t>Slėgio keitikliai</t>
  </si>
  <si>
    <t>Lygio keitikliai</t>
  </si>
  <si>
    <t>Energetika ir automatika:</t>
  </si>
  <si>
    <t>ABB (Šveicarija)</t>
  </si>
  <si>
    <t>S200, S800</t>
  </si>
  <si>
    <t>GE (General Electric) (JAV)</t>
  </si>
  <si>
    <t>G60, G100, Hti</t>
  </si>
  <si>
    <t>Schneider Electric (Prancūzija)</t>
  </si>
  <si>
    <t>iC60N, C120N,</t>
  </si>
  <si>
    <t>Siemens (Vokietija)</t>
  </si>
  <si>
    <t>3VA</t>
  </si>
  <si>
    <t>Tmax XT/ Tmax T (Gabaritai XT1, XT2, XT4, T4, T5, T6)</t>
  </si>
  <si>
    <t>Compact NSX</t>
  </si>
  <si>
    <t>Legrand (Prancūzija)</t>
  </si>
  <si>
    <t>DPX3</t>
  </si>
  <si>
    <t>ETI (Slovėnija)</t>
  </si>
  <si>
    <t>NH00, NH00C, NH1, NH1C, NH2, NH2C, NH3, NH3C  (Vardinė įtampa 500 V).</t>
  </si>
  <si>
    <t>EFEN (Vokietija)</t>
  </si>
  <si>
    <t>OEZ (Čekija)</t>
  </si>
  <si>
    <t>Grundfos (Danija)</t>
  </si>
  <si>
    <t>MS-1</t>
  </si>
  <si>
    <t>Lovato electric (Italija)</t>
  </si>
  <si>
    <t>LVFS B</t>
  </si>
  <si>
    <t>Tecnoplastic SRL (Italija)</t>
  </si>
  <si>
    <t>Taurus</t>
  </si>
  <si>
    <t>NOLTA (Vokietija)</t>
  </si>
  <si>
    <t>Sitrans Magflo  MAG6000/MAG5100W</t>
  </si>
  <si>
    <t>WaterMaster</t>
  </si>
  <si>
    <t>BD Sensors (Čekija)</t>
  </si>
  <si>
    <t>DMP331</t>
  </si>
  <si>
    <t>Danfoss (Danija)</t>
  </si>
  <si>
    <t>MBS3000</t>
  </si>
  <si>
    <t>Sitrans P220</t>
  </si>
  <si>
    <t>LMP307, LMP308</t>
  </si>
  <si>
    <t>E+H  (Endress+Hauser) (Šveicarija)</t>
  </si>
  <si>
    <t>waterpilo FMX-21</t>
  </si>
  <si>
    <t>LH-100; LH-300</t>
  </si>
  <si>
    <t>JUMO (Vokietija)</t>
  </si>
  <si>
    <t>MAERA S26, S28</t>
  </si>
  <si>
    <t>Dinel (Čekija)</t>
  </si>
  <si>
    <t>HLM25C</t>
  </si>
  <si>
    <t>-NH 1: 25,32,35,40,50,63,80,100, 125,160,200,224,250 A. (Amperažas)</t>
  </si>
  <si>
    <t>-NH 00/000: 20,25,32,40,50,63,80,100,125,160 A. (Amperažas)</t>
  </si>
  <si>
    <t>-NH 2: 63,80,100,125,160,200,224,250,315, 350 arba 355,400 A. (Amperažas)</t>
  </si>
  <si>
    <t>-NH 3: 250,315,350 arba 355,400,500,630 A. (Amperažas)</t>
  </si>
  <si>
    <t>-NH 4a: 630,800A. (Amperažas)</t>
  </si>
  <si>
    <t>NH00, NH1, NH1C, NH2, NH2C, NH3, NH3C (Vardinė įtampa 500 V.)</t>
  </si>
  <si>
    <t>-NH 00/000: 20,25,32,40,50,63,80,100,125,160 A.  (Amperažas)</t>
  </si>
  <si>
    <t>-NH 1: 25,32,35,40,50,63,80,100,125,160,200,224,250 A.  (Amperažas)</t>
  </si>
  <si>
    <t>-NH 2: 63,80,100,125,160,200,224,250,315, 350 arba 355,400 A.  (Amperažas)</t>
  </si>
  <si>
    <t>-NH 4a: 630,800A  (Amperažas)</t>
  </si>
  <si>
    <t>-NH 1: 25,32,35,40,50, 63,80,100,125,160, 200,224,250 A.  (Amperažas)</t>
  </si>
  <si>
    <t>-NH 2: 63,80,100,125,160,200, 224,250,315, 350 arba 355,400 A.  (Amperažas)</t>
  </si>
  <si>
    <t>NH00, NH000, NH1, NH2, NH3  (Vardinė įtampa 500 V.)</t>
  </si>
  <si>
    <t>Zinplast (Lenkija)</t>
  </si>
  <si>
    <t>Iki 1 kV kabeliai plastikine izoliacija, skirti kloti žemėje, patalpose ir atvirame ore</t>
  </si>
  <si>
    <t>Reka (Suomija)</t>
  </si>
  <si>
    <t>TF kable (Lenkija)</t>
  </si>
  <si>
    <t>Energokomplekt (Rusija)</t>
  </si>
  <si>
    <t>NKT (Danija)</t>
  </si>
  <si>
    <t>Draka (Didžioji Britanija)</t>
  </si>
  <si>
    <t>AXMK</t>
  </si>
  <si>
    <t>N2XY</t>
  </si>
  <si>
    <t>AXMK FLEX</t>
  </si>
  <si>
    <t>AXMK/AXPK–PLUS</t>
  </si>
  <si>
    <t>Nuotekų nuorinimo vožtuvai</t>
  </si>
  <si>
    <t>Nr.9863 DN50 - DN200, PN16</t>
  </si>
  <si>
    <t>Nr.9864 DN50 - DN200, PN16</t>
  </si>
  <si>
    <t>Nr. 7025 DN50 - DN200, PN10, PN16</t>
  </si>
  <si>
    <t xml:space="preserve">2. Tiekėjas, siūlantis gaminį, kuris yra patvirtintame UAB „Vilniaus vandenys“ viešai paskelbtame VV techninius reikalavimus atitinkančių gaminių sąraše (https://www.vv.lt/lt/partneriams/) privalo pildyti lentelės stulpelį „Gaminys iš VV sąrašo“. Stulpelis pildomas pasirenkant gamintoją ir gaminio tipą iš pasirinktame langelyje išsiskleidžiamo sąrašo. Atkreipiame dėmesį, kad stulpelyje "Gamintojas" atskiruose langeliuose išsiskleidžia skirtingi gamintojai, o stulpelyje "Gaminio tipas" išsiskleidžia tik atitinkamo gamintojo gaminami bei VV patvirtinti gaminiai. Informuojame, kad skiltyje "Gaminys iš VV sąrašo" trinti ar papildomai pildyti pasirinkimo sąrašo duomenis stulpeliuose "Gamintojas" ir  "Gaminio tipas“ draudžiama.  </t>
  </si>
  <si>
    <t>pasirenkamas laukas (neredaguojamas)</t>
  </si>
  <si>
    <t>Vilniaus gelžbetonių konstrukcijų gamykla Nr.3 (Lietuva</t>
  </si>
  <si>
    <t>ŽL - 7, ŽL - 10, ŽL - 15 (su lipynėmis)</t>
  </si>
  <si>
    <t>PE100 - RC (rudos spalvos), PN10, PN16, DN75 - DN630</t>
  </si>
  <si>
    <t>PE100 - RC (mėlynos spalvos), PN10, PN16, DN75 - DN630</t>
  </si>
  <si>
    <t>PE100-RC (juodos, rudos spalvos), PN10, PN16, DN75 - DN400</t>
  </si>
  <si>
    <t>PE100 - RC (mėlynos spalvos), PN10, PN16, DN75 - DN400</t>
  </si>
  <si>
    <t xml:space="preserve">	Kontrolinių ekranuotų kabelių techniniai reikalavimai</t>
  </si>
  <si>
    <t xml:space="preserve">	Kontrolinių kabelių techniniai reikalavimai</t>
  </si>
  <si>
    <t>0,4 kV automatinio rezervo įjungimo virš 5 kW schemai techniniai reikalavimai</t>
  </si>
  <si>
    <t>Technologinio proceso kontrolės ir valdymo skydui techniniai reikalavimai</t>
  </si>
  <si>
    <t>GPRS modemui maršrutizatoriui techniniai reikalavimai</t>
  </si>
  <si>
    <t>Nepertraukiamo maitinimo šaltiniai</t>
  </si>
  <si>
    <t>PRIEDAS NR. 3.2</t>
  </si>
  <si>
    <t>KONKREČIAI SIŪLOMOS ELEKTROTECHNIKOS IR AUTOMATIKOS MEDŽIAGOS, GAMINIAI IR JŲ GAMINTOJAI</t>
  </si>
  <si>
    <t>1. Tiekėjas  privalo pasiūlyti ne mažiau kaip vieną gaminį, bet  ne daugiau kaip 3 gaminius kiekvienai pozicijai, kurias be papildomo derinimo turės naudoti sutarties įgyvendinimo metu, jeigu jos atitiks keliamus reikalavimus nurodytus medžiagų techninės specifikacijos Priede Nr. 2.2.</t>
  </si>
  <si>
    <t>0,4 kV automatinio rezervo įjungimo iki 5 kW schemai techniniai reikalavimai</t>
  </si>
  <si>
    <t>10 KV VAKUUMINIŲ JUNGTUVŲ TECHNINIAI REIKALAVIMAI</t>
  </si>
  <si>
    <t>10 kV viengysliai kabeliai plastikine izoliacija skirti tiesti patalpose.</t>
  </si>
  <si>
    <t>10 kV SF6 dujų arba hermetizuoto oro izoliacija skirstyklos modulis su galios transformatoriais iki 630 kVA</t>
  </si>
  <si>
    <t>Komercinės elektros energijos apskaitos narveliai techniniai reikalavimai</t>
  </si>
  <si>
    <t>10 kV alyvinių galios transformatorių techniniai reikalavimai</t>
  </si>
  <si>
    <t>Faber kabel</t>
  </si>
  <si>
    <t>YSLYCY-JZ</t>
  </si>
  <si>
    <t>YSLY-JZ</t>
  </si>
  <si>
    <t>Acti9</t>
  </si>
  <si>
    <t>Spacial S3D</t>
  </si>
  <si>
    <t>Inhand</t>
  </si>
  <si>
    <t>IR700</t>
  </si>
  <si>
    <t>SM6</t>
  </si>
  <si>
    <t>SM6, Minera</t>
  </si>
  <si>
    <t>Minera</t>
  </si>
  <si>
    <t>Numatomi galios skyrikliai su saugikliais (pagal aprašymą)</t>
  </si>
  <si>
    <t>Nexans (Prancūzija)</t>
  </si>
  <si>
    <t>N2XSY</t>
  </si>
  <si>
    <t>East</t>
  </si>
  <si>
    <t>EA2120</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</si>
</sst>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charset val="186"/>
      <scheme val="minor"/>
    </font>
    <font>
      <b/>
      <sz val="11"/>
      <color theme="1"/>
      <name val="Calibri"/>
      <family val="2"/>
      <charset val="186"/>
      <scheme val="minor"/>
    </font>
    <font>
      <sz val="12"/>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1"/>
      <color theme="1"/>
      <name val="Calibri"/>
      <family val="2"/>
      <scheme val="minor"/>
    </font>
    <font>
      <sz val="11"/>
      <color rgb="FFFF0000"/>
      <name val="Calibri"/>
      <family val="2"/>
      <charset val="186"/>
      <scheme val="minor"/>
    </font>
    <font>
      <sz val="10"/>
      <color theme="1"/>
      <name val="Calibri"/>
      <family val="2"/>
      <charset val="186"/>
      <scheme val="minor"/>
    </font>
    <font>
      <b/>
      <sz val="10"/>
      <color theme="1"/>
      <name val="Calibri"/>
      <family val="2"/>
      <charset val="186"/>
      <scheme val="minor"/>
    </font>
    <font>
      <sz val="10"/>
      <color rgb="FF0D0D0D"/>
      <name val="Calibri"/>
      <family val="2"/>
      <charset val="186"/>
      <scheme val="minor"/>
    </font>
    <font>
      <sz val="10"/>
      <name val="Calibri"/>
      <family val="2"/>
      <charset val="186"/>
      <scheme val="minor"/>
    </font>
    <font>
      <vertAlign val="superscript"/>
      <sz val="10"/>
      <color theme="1"/>
      <name val="Calibri"/>
      <family val="2"/>
      <charset val="186"/>
      <scheme val="minor"/>
    </font>
    <font>
      <i/>
      <sz val="10"/>
      <color theme="1"/>
      <name val="Calibri"/>
      <family val="2"/>
      <charset val="186"/>
      <scheme val="minor"/>
    </font>
    <font>
      <sz val="11"/>
      <color rgb="FF000000"/>
      <name val="Calibri"/>
      <family val="2"/>
      <charset val="186"/>
      <scheme val="minor"/>
    </font>
    <font>
      <strike/>
      <sz val="10"/>
      <color theme="1"/>
      <name val="Calibri"/>
      <family val="2"/>
      <charset val="186"/>
      <scheme val="minor"/>
    </font>
    <font>
      <b/>
      <sz val="10"/>
      <color theme="1"/>
      <name val="Arial"/>
      <family val="2"/>
      <charset val="186"/>
    </font>
    <font>
      <sz val="10"/>
      <color theme="1"/>
      <name val="Arial"/>
      <family val="2"/>
      <charset val="186"/>
    </font>
    <font>
      <sz val="10"/>
      <color theme="1"/>
      <name val="Arial"/>
      <family val="2"/>
    </font>
    <font>
      <b/>
      <sz val="10"/>
      <color theme="1"/>
      <name val="Arial"/>
      <family val="2"/>
    </font>
    <font>
      <b/>
      <sz val="10"/>
      <name val="Arial"/>
      <family val="2"/>
      <charset val="186"/>
    </font>
    <font>
      <b/>
      <sz val="10"/>
      <color theme="1"/>
      <name val="Calibri"/>
      <family val="2"/>
      <scheme val="minor"/>
    </font>
    <font>
      <sz val="10"/>
      <color theme="1"/>
      <name val="Calibri"/>
      <family val="2"/>
      <scheme val="minor"/>
    </font>
    <font>
      <b/>
      <sz val="10"/>
      <name val="Arial"/>
      <family val="2"/>
    </font>
    <font>
      <sz val="10"/>
      <color rgb="FF000000"/>
      <name val="Calibri"/>
      <family val="2"/>
      <charset val="186"/>
      <scheme val="minor"/>
    </font>
    <font>
      <sz val="8"/>
      <color theme="1"/>
      <name val="Arial"/>
      <family val="2"/>
      <charset val="186"/>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patternFill>
    </fill>
    <fill>
      <patternFill patternType="solid">
        <fgColor theme="3"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s>
  <borders count="6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medium">
        <color indexed="64"/>
      </left>
      <right style="medium">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bottom style="thin">
        <color auto="1"/>
      </bottom>
      <diagonal/>
    </border>
    <border>
      <left style="thin">
        <color auto="1"/>
      </left>
      <right/>
      <top style="medium">
        <color indexed="64"/>
      </top>
      <bottom/>
      <diagonal/>
    </border>
    <border>
      <left/>
      <right style="medium">
        <color indexed="64"/>
      </right>
      <top/>
      <bottom style="thin">
        <color auto="1"/>
      </bottom>
      <diagonal/>
    </border>
    <border>
      <left style="thin">
        <color auto="1"/>
      </left>
      <right style="medium">
        <color indexed="64"/>
      </right>
      <top style="thin">
        <color indexed="64"/>
      </top>
      <bottom/>
      <diagonal/>
    </border>
    <border>
      <left style="medium">
        <color indexed="64"/>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diagonal/>
    </border>
    <border>
      <left style="medium">
        <color indexed="64"/>
      </left>
      <right/>
      <top/>
      <bottom style="thin">
        <color auto="1"/>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rgb="FF000000"/>
      </bottom>
      <diagonal/>
    </border>
    <border>
      <left style="medium">
        <color indexed="64"/>
      </left>
      <right/>
      <top style="medium">
        <color rgb="FF000000"/>
      </top>
      <bottom/>
      <diagonal/>
    </border>
  </borders>
  <cellStyleXfs count="2">
    <xf numFmtId="0" fontId="0" fillId="0" borderId="0"/>
    <xf numFmtId="0" fontId="3" fillId="6" borderId="0" applyNumberFormat="0" applyBorder="0" applyAlignment="0" applyProtection="0"/>
  </cellStyleXfs>
  <cellXfs count="465">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0" xfId="0" applyAlignment="1">
      <alignment wrapText="1"/>
    </xf>
    <xf numFmtId="0" fontId="0" fillId="0" borderId="4" xfId="0" applyBorder="1" applyAlignment="1">
      <alignment horizontal="center"/>
    </xf>
    <xf numFmtId="0" fontId="0" fillId="0" borderId="1" xfId="0" applyBorder="1" applyAlignment="1">
      <alignment wrapText="1"/>
    </xf>
    <xf numFmtId="0" fontId="2" fillId="0" borderId="6" xfId="0" applyFont="1" applyBorder="1" applyAlignment="1">
      <alignment horizontal="left" vertical="center" wrapText="1"/>
    </xf>
    <xf numFmtId="0" fontId="2" fillId="0" borderId="6" xfId="0" applyFont="1" applyBorder="1" applyAlignment="1">
      <alignment vertical="center" wrapText="1"/>
    </xf>
    <xf numFmtId="0" fontId="2" fillId="2" borderId="9"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xf numFmtId="49" fontId="3" fillId="0" borderId="0" xfId="0" applyNumberFormat="1" applyFont="1"/>
    <xf numFmtId="0" fontId="4" fillId="0" borderId="0" xfId="0" applyFont="1" applyBorder="1" applyAlignment="1">
      <alignment wrapText="1"/>
    </xf>
    <xf numFmtId="0" fontId="5"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6" fillId="0" borderId="0" xfId="0" applyFont="1"/>
    <xf numFmtId="0" fontId="7" fillId="0" borderId="0" xfId="0" applyFont="1" applyAlignment="1">
      <alignment horizontal="center" vertical="center"/>
    </xf>
    <xf numFmtId="0" fontId="7"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8" fillId="0" borderId="0" xfId="0" applyFont="1" applyBorder="1"/>
    <xf numFmtId="0" fontId="8" fillId="0" borderId="0" xfId="0" applyFont="1"/>
    <xf numFmtId="0" fontId="9" fillId="0" borderId="0" xfId="0" applyFont="1" applyBorder="1" applyAlignment="1">
      <alignment horizontal="left" vertical="center" wrapText="1"/>
    </xf>
    <xf numFmtId="0" fontId="10" fillId="0" borderId="0" xfId="0" applyFont="1" applyAlignment="1">
      <alignment wrapText="1"/>
    </xf>
    <xf numFmtId="0" fontId="9" fillId="2" borderId="0" xfId="0" applyFont="1" applyFill="1" applyBorder="1" applyAlignment="1">
      <alignment horizontal="left" wrapText="1"/>
    </xf>
    <xf numFmtId="0" fontId="9" fillId="0" borderId="0" xfId="0" applyFont="1" applyFill="1" applyBorder="1" applyAlignment="1">
      <alignment horizontal="left" vertical="center" wrapText="1"/>
    </xf>
    <xf numFmtId="0" fontId="9" fillId="0" borderId="0" xfId="0" applyFont="1" applyBorder="1" applyAlignment="1">
      <alignment vertical="center" wrapText="1"/>
    </xf>
    <xf numFmtId="0" fontId="9" fillId="0" borderId="0" xfId="0" applyFont="1" applyBorder="1" applyAlignment="1">
      <alignment horizontal="left" vertical="center"/>
    </xf>
    <xf numFmtId="0" fontId="9" fillId="0" borderId="0" xfId="0" applyFont="1" applyBorder="1" applyAlignment="1">
      <alignment wrapText="1"/>
    </xf>
    <xf numFmtId="0" fontId="9" fillId="0" borderId="0" xfId="0" applyFont="1" applyBorder="1"/>
    <xf numFmtId="0" fontId="9" fillId="2" borderId="0" xfId="0" applyFont="1" applyFill="1" applyBorder="1" applyAlignment="1">
      <alignment horizontal="left" vertical="center" wrapText="1"/>
    </xf>
    <xf numFmtId="0" fontId="11" fillId="0" borderId="0" xfId="0" applyFont="1"/>
    <xf numFmtId="49" fontId="12" fillId="0" borderId="0" xfId="0" applyNumberFormat="1" applyFont="1" applyAlignment="1">
      <alignment wrapText="1"/>
    </xf>
    <xf numFmtId="49" fontId="8" fillId="0" borderId="0" xfId="0" applyNumberFormat="1" applyFont="1"/>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0" borderId="6"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horizontal="left" vertical="center" wrapText="1"/>
    </xf>
    <xf numFmtId="49" fontId="1" fillId="0" borderId="0" xfId="0" applyNumberFormat="1" applyFont="1" applyAlignment="1">
      <alignment wrapText="1"/>
    </xf>
    <xf numFmtId="49" fontId="13" fillId="0" borderId="0" xfId="0" applyNumberFormat="1" applyFont="1" applyAlignment="1">
      <alignment wrapText="1"/>
    </xf>
    <xf numFmtId="0" fontId="14" fillId="0" borderId="0" xfId="0" applyFont="1" applyAlignment="1">
      <alignment wrapText="1"/>
    </xf>
    <xf numFmtId="0" fontId="15" fillId="0" borderId="0" xfId="0" applyFont="1"/>
    <xf numFmtId="0" fontId="15" fillId="0" borderId="0" xfId="0" applyFont="1" applyAlignment="1">
      <alignment horizontal="left" vertical="top"/>
    </xf>
    <xf numFmtId="0" fontId="15" fillId="0" borderId="0" xfId="0" applyFont="1" applyAlignment="1">
      <alignment horizontal="right" vertical="top"/>
    </xf>
    <xf numFmtId="0" fontId="15" fillId="0" borderId="0" xfId="0" applyFont="1" applyBorder="1"/>
    <xf numFmtId="0" fontId="15" fillId="0" borderId="20" xfId="0" applyFont="1" applyBorder="1" applyAlignment="1">
      <alignment horizontal="left" vertical="top"/>
    </xf>
    <xf numFmtId="0" fontId="15" fillId="0" borderId="20" xfId="0" applyFont="1" applyBorder="1"/>
    <xf numFmtId="0" fontId="15" fillId="0" borderId="13" xfId="0" applyFont="1" applyBorder="1"/>
    <xf numFmtId="0" fontId="3" fillId="6" borderId="15" xfId="1" applyBorder="1" applyAlignment="1">
      <alignment horizontal="left" vertical="top" wrapText="1"/>
    </xf>
    <xf numFmtId="0" fontId="3" fillId="6" borderId="21" xfId="1" applyBorder="1" applyAlignment="1">
      <alignment horizontal="left" vertical="top" wrapText="1"/>
    </xf>
    <xf numFmtId="0" fontId="3" fillId="6" borderId="2" xfId="1" applyBorder="1" applyAlignment="1">
      <alignment horizontal="left" vertical="top" wrapText="1"/>
    </xf>
    <xf numFmtId="0" fontId="3" fillId="6" borderId="2" xfId="1" applyBorder="1" applyAlignment="1">
      <alignment vertical="top" wrapText="1"/>
    </xf>
    <xf numFmtId="0" fontId="15" fillId="0" borderId="4" xfId="0" applyFont="1" applyFill="1" applyBorder="1" applyAlignment="1">
      <alignment vertical="top" wrapText="1"/>
    </xf>
    <xf numFmtId="0" fontId="15" fillId="0" borderId="6" xfId="0" applyFont="1" applyFill="1" applyBorder="1" applyAlignment="1">
      <alignment horizontal="left" vertical="top" wrapText="1"/>
    </xf>
    <xf numFmtId="0" fontId="15" fillId="0" borderId="10" xfId="0" applyFont="1" applyFill="1" applyBorder="1" applyAlignment="1">
      <alignment vertical="top" wrapText="1"/>
    </xf>
    <xf numFmtId="0" fontId="15" fillId="0" borderId="19" xfId="0" applyFont="1" applyFill="1" applyBorder="1" applyAlignment="1">
      <alignment vertical="top" wrapText="1"/>
    </xf>
    <xf numFmtId="0" fontId="15" fillId="0" borderId="19"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8" xfId="0" applyFont="1" applyFill="1" applyBorder="1"/>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22" xfId="0" applyFont="1" applyFill="1" applyBorder="1" applyAlignment="1">
      <alignment horizontal="left" vertical="top" wrapText="1"/>
    </xf>
    <xf numFmtId="0" fontId="15" fillId="0" borderId="11" xfId="0" applyFont="1" applyFill="1" applyBorder="1" applyAlignment="1">
      <alignment vertical="top"/>
    </xf>
    <xf numFmtId="0" fontId="15" fillId="0" borderId="13" xfId="0" applyFont="1" applyFill="1" applyBorder="1" applyAlignment="1">
      <alignment horizontal="left" vertical="top" wrapText="1"/>
    </xf>
    <xf numFmtId="0" fontId="15" fillId="0" borderId="6" xfId="0" applyFont="1" applyFill="1" applyBorder="1" applyAlignment="1">
      <alignment horizontal="left" vertical="top"/>
    </xf>
    <xf numFmtId="0" fontId="15" fillId="0" borderId="4" xfId="0" applyFont="1" applyFill="1" applyBorder="1" applyAlignment="1">
      <alignment horizontal="left" vertical="top" wrapText="1"/>
    </xf>
    <xf numFmtId="0" fontId="15" fillId="0" borderId="0" xfId="0" applyFont="1" applyFill="1"/>
    <xf numFmtId="0" fontId="15" fillId="0" borderId="11" xfId="0" applyFont="1" applyFill="1" applyBorder="1" applyAlignment="1">
      <alignment vertical="top" wrapText="1"/>
    </xf>
    <xf numFmtId="0" fontId="15" fillId="0" borderId="0" xfId="0" applyFont="1" applyFill="1" applyAlignment="1">
      <alignment horizontal="left" vertical="top"/>
    </xf>
    <xf numFmtId="0" fontId="15" fillId="0" borderId="9" xfId="0" applyFont="1" applyFill="1" applyBorder="1" applyAlignment="1">
      <alignment horizontal="left" vertical="top" wrapText="1"/>
    </xf>
    <xf numFmtId="0" fontId="15" fillId="0" borderId="19" xfId="0" applyFont="1" applyFill="1" applyBorder="1"/>
    <xf numFmtId="0" fontId="15" fillId="7" borderId="13" xfId="0" applyFont="1" applyFill="1" applyBorder="1" applyAlignment="1">
      <alignment horizontal="left" vertical="top" wrapText="1"/>
    </xf>
    <xf numFmtId="0" fontId="16" fillId="8" borderId="2" xfId="0" applyFont="1" applyFill="1" applyBorder="1" applyAlignment="1">
      <alignment horizontal="left" vertical="top" wrapText="1"/>
    </xf>
    <xf numFmtId="0" fontId="16" fillId="8" borderId="23" xfId="0" applyFont="1" applyFill="1" applyBorder="1" applyAlignment="1">
      <alignment horizontal="left" vertical="top" wrapText="1"/>
    </xf>
    <xf numFmtId="0" fontId="15" fillId="8" borderId="23" xfId="0" applyFont="1" applyFill="1" applyBorder="1" applyAlignment="1">
      <alignment horizontal="left" vertical="top" wrapText="1"/>
    </xf>
    <xf numFmtId="0" fontId="15" fillId="8" borderId="2" xfId="0" applyFont="1" applyFill="1" applyBorder="1" applyAlignment="1">
      <alignment horizontal="left" vertical="top"/>
    </xf>
    <xf numFmtId="0" fontId="15" fillId="8" borderId="2" xfId="0" applyFont="1" applyFill="1" applyBorder="1"/>
    <xf numFmtId="0" fontId="15" fillId="0" borderId="10" xfId="0" applyFont="1" applyFill="1" applyBorder="1" applyAlignment="1">
      <alignment horizontal="left" vertical="top"/>
    </xf>
    <xf numFmtId="0" fontId="15" fillId="0" borderId="24" xfId="0" applyFont="1" applyFill="1" applyBorder="1" applyAlignment="1">
      <alignment horizontal="left" vertical="top"/>
    </xf>
    <xf numFmtId="0" fontId="15" fillId="0" borderId="8" xfId="0" applyFont="1" applyFill="1" applyBorder="1" applyAlignment="1">
      <alignment horizontal="left" vertical="top"/>
    </xf>
    <xf numFmtId="0" fontId="17" fillId="0" borderId="10" xfId="0" applyFont="1" applyFill="1" applyBorder="1" applyAlignment="1">
      <alignment horizontal="left" vertical="top" wrapText="1"/>
    </xf>
    <xf numFmtId="0" fontId="17" fillId="0" borderId="11" xfId="0" applyFont="1" applyFill="1" applyBorder="1" applyAlignment="1">
      <alignment horizontal="left" vertical="top" wrapText="1"/>
    </xf>
    <xf numFmtId="0" fontId="15" fillId="0" borderId="11" xfId="0" applyFont="1" applyFill="1" applyBorder="1" applyAlignment="1">
      <alignment horizontal="left" vertical="top"/>
    </xf>
    <xf numFmtId="0" fontId="15" fillId="0" borderId="11" xfId="0" applyFont="1" applyFill="1" applyBorder="1"/>
    <xf numFmtId="0" fontId="15" fillId="0" borderId="25" xfId="0" applyFont="1" applyFill="1" applyBorder="1" applyAlignment="1">
      <alignment horizontal="left" vertical="top" wrapText="1"/>
    </xf>
    <xf numFmtId="0" fontId="18" fillId="0" borderId="6" xfId="0" applyFont="1" applyFill="1" applyBorder="1" applyAlignment="1">
      <alignment horizontal="left" vertical="top"/>
    </xf>
    <xf numFmtId="0" fontId="18" fillId="0" borderId="6" xfId="0" applyFont="1" applyFill="1" applyBorder="1" applyAlignment="1">
      <alignment vertical="top" wrapText="1"/>
    </xf>
    <xf numFmtId="0" fontId="17" fillId="0" borderId="8" xfId="0" applyFont="1" applyFill="1" applyBorder="1" applyAlignment="1">
      <alignment horizontal="left" vertical="top" wrapText="1"/>
    </xf>
    <xf numFmtId="0" fontId="18" fillId="0" borderId="8" xfId="0" applyFont="1" applyFill="1" applyBorder="1" applyAlignment="1">
      <alignment horizontal="left" vertical="top"/>
    </xf>
    <xf numFmtId="0" fontId="18" fillId="0" borderId="8" xfId="0" applyFont="1" applyFill="1" applyBorder="1" applyAlignment="1">
      <alignment vertical="top" wrapText="1"/>
    </xf>
    <xf numFmtId="0" fontId="18" fillId="0" borderId="11" xfId="0" applyFont="1" applyFill="1" applyBorder="1" applyAlignment="1">
      <alignment horizontal="left" vertical="top" wrapText="1"/>
    </xf>
    <xf numFmtId="0" fontId="18" fillId="0" borderId="10" xfId="0" applyFont="1" applyFill="1" applyBorder="1" applyAlignment="1">
      <alignment horizontal="left" vertical="top"/>
    </xf>
    <xf numFmtId="0" fontId="18" fillId="0" borderId="10" xfId="0" applyFont="1" applyFill="1" applyBorder="1" applyAlignment="1">
      <alignment horizontal="left" vertical="top" wrapText="1"/>
    </xf>
    <xf numFmtId="0" fontId="18" fillId="0" borderId="11" xfId="0" applyFont="1" applyFill="1" applyBorder="1" applyAlignment="1">
      <alignment horizontal="left" vertical="top"/>
    </xf>
    <xf numFmtId="0" fontId="18" fillId="0" borderId="10" xfId="0" applyFont="1" applyFill="1" applyBorder="1" applyAlignment="1">
      <alignment vertical="center" wrapText="1"/>
    </xf>
    <xf numFmtId="0" fontId="17" fillId="0" borderId="6" xfId="0" applyFont="1" applyFill="1" applyBorder="1" applyAlignment="1">
      <alignment vertical="top" wrapText="1"/>
    </xf>
    <xf numFmtId="0" fontId="15" fillId="0" borderId="19" xfId="0" applyFont="1" applyFill="1" applyBorder="1" applyAlignment="1">
      <alignment horizontal="left" vertical="top"/>
    </xf>
    <xf numFmtId="0" fontId="17" fillId="0" borderId="19" xfId="0" applyFont="1" applyFill="1" applyBorder="1" applyAlignment="1">
      <alignment vertical="top" wrapText="1"/>
    </xf>
    <xf numFmtId="0" fontId="15" fillId="0" borderId="19" xfId="0" applyFont="1" applyFill="1" applyBorder="1" applyAlignment="1">
      <alignment vertical="top"/>
    </xf>
    <xf numFmtId="0" fontId="15" fillId="0" borderId="8" xfId="0" applyFont="1" applyFill="1" applyBorder="1" applyAlignment="1">
      <alignment vertical="top"/>
    </xf>
    <xf numFmtId="0" fontId="15" fillId="8" borderId="15" xfId="0" applyFont="1" applyFill="1" applyBorder="1" applyAlignment="1">
      <alignment horizontal="left" vertical="top"/>
    </xf>
    <xf numFmtId="0" fontId="15" fillId="0" borderId="26" xfId="0" applyFont="1" applyFill="1" applyBorder="1" applyAlignment="1">
      <alignment horizontal="left" vertical="top"/>
    </xf>
    <xf numFmtId="0" fontId="15" fillId="0" borderId="24" xfId="0" applyFont="1" applyFill="1" applyBorder="1" applyAlignment="1">
      <alignment wrapText="1"/>
    </xf>
    <xf numFmtId="0" fontId="15" fillId="0" borderId="8" xfId="0" applyFont="1" applyFill="1" applyBorder="1" applyAlignment="1">
      <alignment wrapText="1"/>
    </xf>
    <xf numFmtId="0" fontId="17" fillId="0" borderId="9" xfId="0" applyFont="1" applyFill="1" applyBorder="1" applyAlignment="1">
      <alignment horizontal="left" vertical="top" wrapText="1"/>
    </xf>
    <xf numFmtId="0" fontId="15" fillId="0" borderId="28" xfId="0" applyFont="1" applyFill="1" applyBorder="1" applyAlignment="1">
      <alignment horizontal="left" vertical="top"/>
    </xf>
    <xf numFmtId="0" fontId="16" fillId="8" borderId="4" xfId="0" applyFont="1" applyFill="1" applyBorder="1" applyAlignment="1">
      <alignment horizontal="left" vertical="top" wrapText="1"/>
    </xf>
    <xf numFmtId="0" fontId="15" fillId="8" borderId="4" xfId="0" applyFont="1" applyFill="1" applyBorder="1" applyAlignment="1">
      <alignment horizontal="left" vertical="top"/>
    </xf>
    <xf numFmtId="0" fontId="15" fillId="8" borderId="4" xfId="0" applyFont="1" applyFill="1" applyBorder="1"/>
    <xf numFmtId="0" fontId="15" fillId="0" borderId="4" xfId="0" applyFont="1" applyFill="1" applyBorder="1" applyAlignment="1">
      <alignment vertical="top"/>
    </xf>
    <xf numFmtId="0" fontId="15" fillId="0" borderId="6" xfId="0" applyFont="1" applyFill="1" applyBorder="1" applyAlignment="1">
      <alignment wrapText="1"/>
    </xf>
    <xf numFmtId="0" fontId="15" fillId="0" borderId="10" xfId="0" applyFont="1" applyFill="1" applyBorder="1" applyAlignment="1">
      <alignment vertical="top"/>
    </xf>
    <xf numFmtId="0" fontId="15" fillId="0" borderId="10" xfId="0" applyFont="1" applyFill="1" applyBorder="1" applyAlignment="1">
      <alignment wrapText="1"/>
    </xf>
    <xf numFmtId="0" fontId="15" fillId="0" borderId="24" xfId="0" applyFont="1" applyFill="1" applyBorder="1"/>
    <xf numFmtId="0" fontId="15" fillId="0" borderId="10" xfId="0" applyFont="1" applyFill="1" applyBorder="1"/>
    <xf numFmtId="0" fontId="15" fillId="0" borderId="9" xfId="0" applyFont="1" applyFill="1" applyBorder="1"/>
    <xf numFmtId="0" fontId="15" fillId="0" borderId="6" xfId="0" applyFont="1" applyFill="1" applyBorder="1" applyAlignment="1">
      <alignment vertical="top" wrapText="1"/>
    </xf>
    <xf numFmtId="0" fontId="15" fillId="0" borderId="24" xfId="0" applyFont="1" applyFill="1" applyBorder="1" applyAlignment="1">
      <alignment vertical="top" wrapText="1"/>
    </xf>
    <xf numFmtId="0" fontId="15" fillId="0" borderId="9" xfId="0" applyFont="1" applyFill="1" applyBorder="1" applyAlignment="1">
      <alignment horizontal="left" vertical="top"/>
    </xf>
    <xf numFmtId="0" fontId="15" fillId="0" borderId="9" xfId="0" applyFont="1" applyFill="1" applyBorder="1" applyAlignment="1">
      <alignment vertical="top"/>
    </xf>
    <xf numFmtId="0" fontId="15" fillId="2" borderId="10" xfId="0" applyFont="1" applyFill="1" applyBorder="1" applyAlignment="1">
      <alignment horizontal="left" vertical="top"/>
    </xf>
    <xf numFmtId="0" fontId="15" fillId="2" borderId="8" xfId="0" applyFont="1" applyFill="1" applyBorder="1" applyAlignment="1">
      <alignment horizontal="left" vertical="top" wrapText="1"/>
    </xf>
    <xf numFmtId="0" fontId="15" fillId="2" borderId="19" xfId="0" applyFont="1" applyFill="1" applyBorder="1" applyAlignment="1">
      <alignment horizontal="left" vertical="top"/>
    </xf>
    <xf numFmtId="0" fontId="15" fillId="0" borderId="0"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29" xfId="0" applyFont="1" applyFill="1" applyBorder="1" applyAlignment="1">
      <alignment horizontal="left" vertical="top" wrapText="1"/>
    </xf>
    <xf numFmtId="0" fontId="15" fillId="0" borderId="20" xfId="0" applyFont="1" applyFill="1" applyBorder="1" applyAlignment="1">
      <alignment horizontal="left" vertical="top" wrapText="1"/>
    </xf>
    <xf numFmtId="0" fontId="15" fillId="0" borderId="30" xfId="0" applyFont="1" applyFill="1" applyBorder="1" applyAlignment="1">
      <alignment vertical="top" wrapText="1"/>
    </xf>
    <xf numFmtId="0" fontId="15" fillId="0" borderId="25" xfId="0" applyFont="1" applyFill="1" applyBorder="1" applyAlignment="1">
      <alignment vertical="top" wrapText="1"/>
    </xf>
    <xf numFmtId="0" fontId="15" fillId="0" borderId="22" xfId="0" applyFont="1" applyFill="1" applyBorder="1" applyAlignment="1">
      <alignment vertical="top" wrapText="1"/>
    </xf>
    <xf numFmtId="0" fontId="15" fillId="0" borderId="31" xfId="0" applyFont="1" applyFill="1" applyBorder="1" applyAlignment="1">
      <alignment vertical="top" wrapText="1"/>
    </xf>
    <xf numFmtId="0" fontId="15" fillId="0" borderId="29" xfId="0" applyFont="1" applyFill="1" applyBorder="1" applyAlignment="1">
      <alignment vertical="top" wrapText="1"/>
    </xf>
    <xf numFmtId="0" fontId="15" fillId="0" borderId="32" xfId="0" applyFont="1" applyFill="1" applyBorder="1" applyAlignment="1">
      <alignment vertical="top" wrapText="1"/>
    </xf>
    <xf numFmtId="0" fontId="21" fillId="0" borderId="9" xfId="0" applyFont="1" applyBorder="1" applyAlignment="1">
      <alignment wrapText="1"/>
    </xf>
    <xf numFmtId="0" fontId="15" fillId="2" borderId="10" xfId="0" applyFont="1" applyFill="1" applyBorder="1" applyAlignment="1">
      <alignment vertical="top"/>
    </xf>
    <xf numFmtId="0" fontId="15" fillId="2" borderId="6" xfId="0" applyFont="1" applyFill="1" applyBorder="1" applyAlignment="1">
      <alignment horizontal="left" vertical="top"/>
    </xf>
    <xf numFmtId="0" fontId="15" fillId="2" borderId="6" xfId="0" applyFont="1" applyFill="1" applyBorder="1" applyAlignment="1">
      <alignment vertical="top"/>
    </xf>
    <xf numFmtId="0" fontId="15" fillId="2" borderId="24" xfId="0" applyFont="1" applyFill="1" applyBorder="1" applyAlignment="1">
      <alignment vertical="top"/>
    </xf>
    <xf numFmtId="0" fontId="15" fillId="2" borderId="8" xfId="0" applyFont="1" applyFill="1" applyBorder="1" applyAlignment="1">
      <alignment horizontal="left" vertical="top"/>
    </xf>
    <xf numFmtId="0" fontId="18" fillId="2" borderId="8" xfId="0" applyFont="1" applyFill="1" applyBorder="1" applyAlignment="1">
      <alignment vertical="top" wrapText="1"/>
    </xf>
    <xf numFmtId="0" fontId="15" fillId="2" borderId="10" xfId="0" applyFont="1" applyFill="1" applyBorder="1" applyAlignment="1">
      <alignment horizontal="left" vertical="top" wrapText="1"/>
    </xf>
    <xf numFmtId="0" fontId="15" fillId="2" borderId="19" xfId="0" applyFont="1" applyFill="1" applyBorder="1" applyAlignment="1">
      <alignment vertical="top"/>
    </xf>
    <xf numFmtId="0" fontId="15" fillId="2" borderId="24" xfId="0" applyFont="1" applyFill="1" applyBorder="1" applyAlignment="1">
      <alignment vertical="top" wrapText="1"/>
    </xf>
    <xf numFmtId="0" fontId="15" fillId="2" borderId="8" xfId="0" applyFont="1" applyFill="1" applyBorder="1" applyAlignment="1">
      <alignment vertical="top"/>
    </xf>
    <xf numFmtId="0" fontId="15" fillId="2" borderId="10" xfId="0" applyFont="1" applyFill="1" applyBorder="1" applyAlignment="1">
      <alignment vertical="top" wrapText="1"/>
    </xf>
    <xf numFmtId="0" fontId="15" fillId="2" borderId="11" xfId="0" applyFont="1" applyFill="1" applyBorder="1" applyAlignment="1">
      <alignment horizontal="left" vertical="top" wrapText="1"/>
    </xf>
    <xf numFmtId="0" fontId="15" fillId="2" borderId="11" xfId="0" applyFont="1" applyFill="1" applyBorder="1" applyAlignment="1">
      <alignment vertical="top" wrapText="1"/>
    </xf>
    <xf numFmtId="0" fontId="0" fillId="0" borderId="9" xfId="0" applyFill="1" applyBorder="1"/>
    <xf numFmtId="0" fontId="15" fillId="9" borderId="10" xfId="0" applyFont="1" applyFill="1" applyBorder="1" applyAlignment="1">
      <alignment vertical="top" wrapText="1"/>
    </xf>
    <xf numFmtId="0" fontId="15" fillId="9" borderId="10" xfId="0" applyFont="1" applyFill="1" applyBorder="1" applyAlignment="1">
      <alignment horizontal="left" vertical="top" wrapText="1"/>
    </xf>
    <xf numFmtId="0" fontId="15" fillId="9" borderId="6" xfId="0" applyFont="1" applyFill="1" applyBorder="1" applyAlignment="1">
      <alignment horizontal="left" vertical="top"/>
    </xf>
    <xf numFmtId="0" fontId="15" fillId="9" borderId="6" xfId="0" applyFont="1" applyFill="1" applyBorder="1"/>
    <xf numFmtId="0" fontId="15" fillId="9" borderId="11" xfId="0" applyFont="1" applyFill="1" applyBorder="1" applyAlignment="1">
      <alignment vertical="top" wrapText="1"/>
    </xf>
    <xf numFmtId="0" fontId="15" fillId="9" borderId="11" xfId="0" applyFont="1" applyFill="1" applyBorder="1" applyAlignment="1">
      <alignment horizontal="left" vertical="top" wrapText="1"/>
    </xf>
    <xf numFmtId="0" fontId="15" fillId="9" borderId="9" xfId="0" applyFont="1" applyFill="1" applyBorder="1" applyAlignment="1">
      <alignment vertical="top" wrapText="1"/>
    </xf>
    <xf numFmtId="0" fontId="15" fillId="9" borderId="11" xfId="0" applyFont="1" applyFill="1" applyBorder="1" applyAlignment="1">
      <alignment horizontal="left" vertical="top"/>
    </xf>
    <xf numFmtId="0" fontId="15" fillId="9" borderId="11" xfId="0" applyFont="1" applyFill="1" applyBorder="1"/>
    <xf numFmtId="0" fontId="15" fillId="0" borderId="6" xfId="0" applyFont="1" applyFill="1" applyBorder="1"/>
    <xf numFmtId="0" fontId="18" fillId="0" borderId="8" xfId="0" applyFont="1" applyFill="1" applyBorder="1"/>
    <xf numFmtId="0" fontId="15" fillId="0" borderId="29" xfId="0" applyFont="1" applyFill="1" applyBorder="1"/>
    <xf numFmtId="0" fontId="15" fillId="0" borderId="20" xfId="0" applyFont="1" applyFill="1" applyBorder="1"/>
    <xf numFmtId="0" fontId="15" fillId="0" borderId="4" xfId="0" applyFont="1" applyFill="1" applyBorder="1" applyAlignment="1">
      <alignment wrapText="1"/>
    </xf>
    <xf numFmtId="0" fontId="15" fillId="0" borderId="0" xfId="0" applyFont="1" applyFill="1" applyBorder="1"/>
    <xf numFmtId="0" fontId="15" fillId="8" borderId="33" xfId="0" applyFont="1" applyFill="1" applyBorder="1" applyAlignment="1">
      <alignment horizontal="left" vertical="top"/>
    </xf>
    <xf numFmtId="0" fontId="15" fillId="0" borderId="4" xfId="0" applyFont="1" applyFill="1" applyBorder="1" applyAlignment="1">
      <alignment horizontal="left" vertical="top"/>
    </xf>
    <xf numFmtId="0" fontId="15" fillId="0" borderId="4" xfId="0" applyFont="1" applyFill="1" applyBorder="1"/>
    <xf numFmtId="0" fontId="15" fillId="0" borderId="0" xfId="0" applyFont="1" applyFill="1" applyBorder="1" applyAlignment="1">
      <alignment horizontal="left" wrapText="1"/>
    </xf>
    <xf numFmtId="0" fontId="15" fillId="0" borderId="20" xfId="0" applyFont="1" applyFill="1" applyBorder="1" applyAlignment="1">
      <alignment horizontal="left" wrapText="1"/>
    </xf>
    <xf numFmtId="0" fontId="15" fillId="0" borderId="11" xfId="0" applyFont="1" applyFill="1" applyBorder="1" applyAlignment="1">
      <alignment horizontal="left" wrapText="1"/>
    </xf>
    <xf numFmtId="0" fontId="15" fillId="0" borderId="8" xfId="0" applyFont="1" applyFill="1" applyBorder="1" applyAlignment="1">
      <alignment vertical="top" wrapText="1"/>
    </xf>
    <xf numFmtId="0" fontId="15" fillId="0" borderId="0" xfId="0" applyFont="1" applyFill="1" applyBorder="1" applyAlignment="1">
      <alignment vertical="top" wrapText="1"/>
    </xf>
    <xf numFmtId="0" fontId="15" fillId="0" borderId="13" xfId="0" applyFont="1" applyFill="1" applyBorder="1" applyAlignment="1">
      <alignment vertical="top" wrapText="1"/>
    </xf>
    <xf numFmtId="0" fontId="18" fillId="2" borderId="8" xfId="0" applyFont="1" applyFill="1" applyBorder="1" applyAlignment="1">
      <alignment horizontal="left" vertical="top" wrapText="1"/>
    </xf>
    <xf numFmtId="0" fontId="15" fillId="0" borderId="32" xfId="0" applyFont="1" applyFill="1" applyBorder="1" applyAlignment="1">
      <alignment horizontal="left" vertical="top" wrapText="1"/>
    </xf>
    <xf numFmtId="0" fontId="15" fillId="2" borderId="24" xfId="0" applyFont="1" applyFill="1" applyBorder="1" applyAlignment="1">
      <alignment horizontal="left" vertical="top"/>
    </xf>
    <xf numFmtId="0" fontId="15" fillId="0" borderId="15" xfId="0" applyFont="1" applyFill="1" applyBorder="1" applyAlignment="1">
      <alignment horizontal="left" vertical="top" wrapText="1"/>
    </xf>
    <xf numFmtId="0" fontId="15" fillId="0" borderId="23" xfId="0" applyFont="1" applyFill="1" applyBorder="1" applyAlignment="1">
      <alignment vertical="top" wrapText="1"/>
    </xf>
    <xf numFmtId="0" fontId="15" fillId="2" borderId="0" xfId="0" applyFont="1" applyFill="1" applyBorder="1" applyAlignment="1">
      <alignment vertical="top" wrapText="1"/>
    </xf>
    <xf numFmtId="0" fontId="15" fillId="0" borderId="11" xfId="0" applyFont="1" applyFill="1" applyBorder="1" applyAlignment="1">
      <alignment wrapText="1"/>
    </xf>
    <xf numFmtId="0" fontId="15" fillId="0" borderId="24" xfId="0" applyFont="1" applyFill="1" applyBorder="1" applyAlignment="1">
      <alignment vertical="top"/>
    </xf>
    <xf numFmtId="0" fontId="15" fillId="2" borderId="6" xfId="0" applyFont="1" applyFill="1" applyBorder="1" applyAlignment="1">
      <alignment horizontal="left" vertical="top" wrapText="1"/>
    </xf>
    <xf numFmtId="0" fontId="15" fillId="0" borderId="9" xfId="0" applyFont="1" applyFill="1" applyBorder="1" applyAlignment="1">
      <alignment wrapText="1"/>
    </xf>
    <xf numFmtId="0" fontId="15" fillId="0" borderId="27" xfId="0" applyFont="1" applyFill="1" applyBorder="1" applyAlignment="1">
      <alignment vertical="top" wrapText="1"/>
    </xf>
    <xf numFmtId="0" fontId="17" fillId="0" borderId="24" xfId="0" applyFont="1" applyFill="1" applyBorder="1" applyAlignment="1">
      <alignment horizontal="left" vertical="top" wrapText="1"/>
    </xf>
    <xf numFmtId="0" fontId="24" fillId="0" borderId="0" xfId="0" applyFont="1" applyBorder="1" applyProtection="1"/>
    <xf numFmtId="0" fontId="24" fillId="0" borderId="0" xfId="0" applyFont="1" applyBorder="1" applyAlignment="1" applyProtection="1">
      <alignment horizontal="center" vertical="center"/>
    </xf>
    <xf numFmtId="0" fontId="23" fillId="0" borderId="0" xfId="0" applyFont="1" applyBorder="1" applyAlignment="1" applyProtection="1"/>
    <xf numFmtId="0" fontId="23" fillId="0" borderId="0" xfId="0" applyFont="1" applyBorder="1" applyAlignment="1" applyProtection="1">
      <alignment horizontal="center" vertical="center" wrapText="1"/>
    </xf>
    <xf numFmtId="0" fontId="24" fillId="0" borderId="0" xfId="0" applyFont="1" applyBorder="1" applyAlignment="1" applyProtection="1">
      <alignment wrapText="1"/>
    </xf>
    <xf numFmtId="0" fontId="23" fillId="4" borderId="1" xfId="0" applyFont="1" applyFill="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23" fillId="3" borderId="1" xfId="0" applyFont="1" applyFill="1" applyBorder="1" applyAlignment="1" applyProtection="1">
      <alignment horizontal="center" vertical="center" wrapText="1"/>
    </xf>
    <xf numFmtId="0" fontId="23" fillId="0" borderId="0" xfId="0" applyFont="1" applyBorder="1" applyProtection="1"/>
    <xf numFmtId="0" fontId="26" fillId="5" borderId="14" xfId="0" applyFont="1" applyFill="1" applyBorder="1" applyAlignment="1" applyProtection="1">
      <alignment horizontal="center" vertical="center" wrapText="1"/>
    </xf>
    <xf numFmtId="0" fontId="29" fillId="4" borderId="37" xfId="0" applyFont="1" applyFill="1" applyBorder="1" applyAlignment="1" applyProtection="1">
      <alignment horizontal="center" vertical="center" wrapText="1"/>
      <protection locked="0"/>
    </xf>
    <xf numFmtId="0" fontId="29" fillId="4" borderId="39" xfId="0" applyFont="1" applyFill="1" applyBorder="1" applyAlignment="1" applyProtection="1">
      <alignment horizontal="center" vertical="center" wrapText="1"/>
      <protection locked="0"/>
    </xf>
    <xf numFmtId="0" fontId="29" fillId="4" borderId="41" xfId="0" applyFont="1" applyFill="1" applyBorder="1" applyAlignment="1" applyProtection="1">
      <alignment horizontal="center" vertical="center" wrapText="1"/>
      <protection locked="0"/>
    </xf>
    <xf numFmtId="0" fontId="29" fillId="4" borderId="47" xfId="0" applyFont="1" applyFill="1" applyBorder="1" applyAlignment="1" applyProtection="1">
      <alignment horizontal="center" vertical="center" wrapText="1"/>
      <protection locked="0"/>
    </xf>
    <xf numFmtId="0" fontId="29" fillId="3" borderId="46" xfId="0" applyFont="1" applyFill="1" applyBorder="1" applyAlignment="1" applyProtection="1">
      <alignment horizontal="center" vertical="center" wrapText="1"/>
    </xf>
    <xf numFmtId="0" fontId="24" fillId="3" borderId="37" xfId="0" applyFont="1" applyFill="1" applyBorder="1" applyAlignment="1" applyProtection="1">
      <alignment horizontal="center" vertical="center" wrapText="1"/>
    </xf>
    <xf numFmtId="0" fontId="29" fillId="3" borderId="44" xfId="0" applyFont="1" applyFill="1" applyBorder="1" applyAlignment="1" applyProtection="1">
      <alignment horizontal="center" vertical="center" wrapText="1"/>
    </xf>
    <xf numFmtId="0" fontId="24" fillId="3" borderId="39" xfId="0" applyFont="1" applyFill="1" applyBorder="1" applyAlignment="1" applyProtection="1">
      <alignment horizontal="center" vertical="center" wrapText="1"/>
    </xf>
    <xf numFmtId="0" fontId="29" fillId="3" borderId="45" xfId="0" applyFont="1" applyFill="1" applyBorder="1" applyAlignment="1" applyProtection="1">
      <alignment horizontal="center" vertical="center" wrapText="1"/>
    </xf>
    <xf numFmtId="0" fontId="24" fillId="3" borderId="41" xfId="0" applyFont="1" applyFill="1" applyBorder="1" applyAlignment="1" applyProtection="1">
      <alignment horizontal="center" vertical="center" wrapText="1"/>
    </xf>
    <xf numFmtId="0" fontId="30" fillId="5" borderId="50" xfId="0" applyFont="1" applyFill="1" applyBorder="1" applyAlignment="1" applyProtection="1">
      <alignment horizontal="center" vertical="center" wrapText="1"/>
    </xf>
    <xf numFmtId="0" fontId="24" fillId="3" borderId="50" xfId="0" applyFont="1" applyFill="1" applyBorder="1" applyAlignment="1" applyProtection="1">
      <alignment horizontal="center" vertical="center" wrapText="1"/>
    </xf>
    <xf numFmtId="0" fontId="29" fillId="4" borderId="46" xfId="0" applyFont="1" applyFill="1" applyBorder="1" applyAlignment="1" applyProtection="1">
      <alignment horizontal="center" vertical="center" wrapText="1"/>
    </xf>
    <xf numFmtId="0" fontId="29" fillId="4" borderId="44" xfId="0" applyFont="1" applyFill="1" applyBorder="1" applyAlignment="1" applyProtection="1">
      <alignment horizontal="center" vertical="center" wrapText="1"/>
    </xf>
    <xf numFmtId="0" fontId="29" fillId="4" borderId="45" xfId="0" applyFont="1" applyFill="1" applyBorder="1" applyAlignment="1" applyProtection="1">
      <alignment horizontal="center" vertical="center" wrapText="1"/>
    </xf>
    <xf numFmtId="0" fontId="29" fillId="3" borderId="51" xfId="0" applyFont="1" applyFill="1" applyBorder="1" applyAlignment="1" applyProtection="1">
      <alignment horizontal="center" vertical="center" wrapText="1"/>
    </xf>
    <xf numFmtId="0" fontId="24" fillId="0" borderId="0" xfId="0" applyFont="1" applyFill="1" applyBorder="1" applyAlignment="1" applyProtection="1">
      <alignment wrapText="1"/>
    </xf>
    <xf numFmtId="0" fontId="23"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4" fillId="0" borderId="0" xfId="0" applyFont="1" applyFill="1" applyBorder="1" applyProtection="1"/>
    <xf numFmtId="0" fontId="15" fillId="0" borderId="10" xfId="0" applyFont="1" applyFill="1" applyBorder="1" applyAlignment="1">
      <alignment horizontal="left" vertical="top"/>
    </xf>
    <xf numFmtId="0" fontId="15" fillId="0" borderId="49" xfId="0" applyFont="1" applyFill="1" applyBorder="1" applyAlignment="1">
      <alignment horizontal="left" vertical="top" wrapText="1"/>
    </xf>
    <xf numFmtId="0" fontId="15" fillId="0" borderId="13" xfId="0" applyFont="1" applyFill="1" applyBorder="1" applyAlignment="1">
      <alignment horizontal="left" vertical="top"/>
    </xf>
    <xf numFmtId="0" fontId="15" fillId="0" borderId="32" xfId="0" applyFont="1" applyFill="1" applyBorder="1" applyAlignment="1">
      <alignment horizontal="left" vertical="top"/>
    </xf>
    <xf numFmtId="0" fontId="15" fillId="0" borderId="2" xfId="0" applyFont="1" applyFill="1" applyBorder="1" applyAlignment="1">
      <alignment horizontal="left" vertical="top" wrapText="1"/>
    </xf>
    <xf numFmtId="0" fontId="29" fillId="4" borderId="7" xfId="0" applyFont="1" applyFill="1" applyBorder="1" applyAlignment="1" applyProtection="1">
      <alignment horizontal="center" vertical="center" wrapText="1"/>
      <protection locked="0"/>
    </xf>
    <xf numFmtId="0" fontId="29" fillId="4" borderId="49" xfId="0" applyFont="1" applyFill="1" applyBorder="1" applyAlignment="1" applyProtection="1">
      <alignment horizontal="center" vertical="center" wrapText="1"/>
      <protection locked="0"/>
    </xf>
    <xf numFmtId="0" fontId="29" fillId="4" borderId="12" xfId="0" applyFont="1" applyFill="1" applyBorder="1" applyAlignment="1" applyProtection="1">
      <alignment horizontal="center" vertical="center" wrapText="1"/>
      <protection locked="0"/>
    </xf>
    <xf numFmtId="0" fontId="26" fillId="5" borderId="35" xfId="0" applyFont="1" applyFill="1" applyBorder="1" applyAlignment="1" applyProtection="1">
      <alignment horizontal="center" vertical="center" wrapText="1"/>
    </xf>
    <xf numFmtId="0" fontId="26" fillId="5" borderId="45" xfId="0" applyFont="1" applyFill="1" applyBorder="1" applyAlignment="1" applyProtection="1">
      <alignment horizontal="center" vertical="center" wrapText="1"/>
    </xf>
    <xf numFmtId="0" fontId="30" fillId="5" borderId="41" xfId="0" applyFont="1" applyFill="1" applyBorder="1" applyAlignment="1" applyProtection="1">
      <alignment horizontal="center" vertical="center" wrapText="1"/>
    </xf>
    <xf numFmtId="49" fontId="25" fillId="10" borderId="15" xfId="0" applyNumberFormat="1" applyFont="1" applyFill="1" applyBorder="1" applyAlignment="1" applyProtection="1">
      <alignment horizontal="center" vertical="center" wrapText="1"/>
    </xf>
    <xf numFmtId="0" fontId="29" fillId="10" borderId="21" xfId="0" applyFont="1" applyFill="1" applyBorder="1" applyAlignment="1" applyProtection="1">
      <alignment horizontal="center" vertical="center" wrapText="1"/>
    </xf>
    <xf numFmtId="0" fontId="29" fillId="10" borderId="21" xfId="0" applyFont="1" applyFill="1" applyBorder="1" applyAlignment="1" applyProtection="1">
      <alignment horizontal="center" vertical="center" wrapText="1"/>
      <protection locked="0"/>
    </xf>
    <xf numFmtId="0" fontId="24" fillId="10" borderId="21" xfId="0" applyFont="1" applyFill="1" applyBorder="1" applyAlignment="1" applyProtection="1">
      <alignment horizontal="center" vertical="center" wrapText="1"/>
    </xf>
    <xf numFmtId="0" fontId="24" fillId="10" borderId="23" xfId="0" applyFont="1" applyFill="1" applyBorder="1" applyAlignment="1" applyProtection="1">
      <alignment horizontal="center" vertical="center" wrapText="1"/>
    </xf>
    <xf numFmtId="0" fontId="16" fillId="10" borderId="21" xfId="0" applyFont="1" applyFill="1" applyBorder="1" applyAlignment="1">
      <alignment horizontal="center" vertical="top" wrapText="1"/>
    </xf>
    <xf numFmtId="0" fontId="15" fillId="0" borderId="23" xfId="0" applyFont="1" applyBorder="1"/>
    <xf numFmtId="0" fontId="15" fillId="0" borderId="33" xfId="0" applyFont="1" applyBorder="1"/>
    <xf numFmtId="0" fontId="24" fillId="3" borderId="46" xfId="0" applyFont="1" applyFill="1" applyBorder="1" applyAlignment="1" applyProtection="1">
      <alignment horizontal="center" vertical="center"/>
    </xf>
    <xf numFmtId="0" fontId="24" fillId="3" borderId="37" xfId="0" applyFont="1" applyFill="1" applyBorder="1" applyAlignment="1" applyProtection="1">
      <alignment horizontal="center" vertical="center"/>
    </xf>
    <xf numFmtId="0" fontId="24" fillId="3" borderId="46" xfId="0" applyFont="1" applyFill="1" applyBorder="1" applyProtection="1"/>
    <xf numFmtId="0" fontId="24" fillId="3" borderId="37" xfId="0" applyFont="1" applyFill="1" applyBorder="1" applyProtection="1"/>
    <xf numFmtId="0" fontId="24" fillId="3" borderId="44" xfId="0" applyFont="1" applyFill="1" applyBorder="1" applyAlignment="1" applyProtection="1">
      <alignment horizontal="center" vertical="center"/>
    </xf>
    <xf numFmtId="0" fontId="24" fillId="3" borderId="39" xfId="0" applyFont="1" applyFill="1" applyBorder="1" applyAlignment="1" applyProtection="1">
      <alignment horizontal="center" vertical="center"/>
    </xf>
    <xf numFmtId="0" fontId="24" fillId="3" borderId="44" xfId="0" applyFont="1" applyFill="1" applyBorder="1" applyProtection="1"/>
    <xf numFmtId="0" fontId="24" fillId="3" borderId="39" xfId="0" applyFont="1" applyFill="1" applyBorder="1" applyProtection="1"/>
    <xf numFmtId="0" fontId="24" fillId="3" borderId="45" xfId="0" applyFont="1" applyFill="1" applyBorder="1" applyAlignment="1" applyProtection="1">
      <alignment horizontal="center" vertical="center"/>
    </xf>
    <xf numFmtId="0" fontId="24" fillId="3" borderId="41" xfId="0" applyFont="1" applyFill="1" applyBorder="1" applyAlignment="1" applyProtection="1">
      <alignment horizontal="center" vertical="center"/>
    </xf>
    <xf numFmtId="0" fontId="24" fillId="3" borderId="45" xfId="0" applyFont="1" applyFill="1" applyBorder="1" applyProtection="1"/>
    <xf numFmtId="0" fontId="24" fillId="3" borderId="41" xfId="0" applyFont="1" applyFill="1" applyBorder="1" applyProtection="1"/>
    <xf numFmtId="0" fontId="29" fillId="4" borderId="58" xfId="0" applyFont="1" applyFill="1" applyBorder="1" applyAlignment="1" applyProtection="1">
      <alignment horizontal="center" vertical="center" wrapText="1"/>
      <protection locked="0"/>
    </xf>
    <xf numFmtId="0" fontId="29" fillId="4" borderId="31" xfId="0" applyFont="1" applyFill="1" applyBorder="1" applyAlignment="1" applyProtection="1">
      <alignment horizontal="center" vertical="center" wrapText="1"/>
      <protection locked="0"/>
    </xf>
    <xf numFmtId="0" fontId="15" fillId="0" borderId="4"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0" borderId="25"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4" xfId="0" applyFont="1" applyFill="1" applyBorder="1" applyAlignment="1">
      <alignment horizontal="left" vertical="top"/>
    </xf>
    <xf numFmtId="0" fontId="15" fillId="0" borderId="19" xfId="0" applyFont="1" applyFill="1" applyBorder="1" applyAlignment="1">
      <alignment horizontal="left" vertical="top"/>
    </xf>
    <xf numFmtId="0" fontId="0" fillId="6" borderId="15" xfId="1" applyFont="1" applyBorder="1" applyAlignment="1">
      <alignment horizontal="left" vertical="top" wrapText="1"/>
    </xf>
    <xf numFmtId="0" fontId="0" fillId="6" borderId="21" xfId="1" applyFont="1" applyBorder="1" applyAlignment="1">
      <alignment horizontal="left" vertical="top" wrapText="1"/>
    </xf>
    <xf numFmtId="0" fontId="0" fillId="6" borderId="2" xfId="1" applyFont="1" applyBorder="1" applyAlignment="1">
      <alignment horizontal="left" vertical="top" wrapText="1"/>
    </xf>
    <xf numFmtId="0" fontId="0" fillId="6" borderId="2" xfId="1" applyFont="1" applyBorder="1" applyAlignment="1">
      <alignment vertical="top" wrapText="1"/>
    </xf>
    <xf numFmtId="0" fontId="15" fillId="0" borderId="10" xfId="0" applyFont="1" applyFill="1" applyBorder="1" applyAlignment="1">
      <alignment vertical="center" wrapText="1"/>
    </xf>
    <xf numFmtId="0" fontId="15" fillId="0" borderId="12" xfId="0" applyFont="1" applyFill="1" applyBorder="1" applyAlignment="1">
      <alignment horizontal="left" vertical="top" wrapText="1"/>
    </xf>
    <xf numFmtId="0" fontId="15" fillId="0" borderId="29" xfId="0" applyFont="1" applyFill="1" applyBorder="1" applyAlignment="1">
      <alignment horizontal="left" vertical="top"/>
    </xf>
    <xf numFmtId="0" fontId="15" fillId="0" borderId="1" xfId="0" applyFont="1" applyFill="1" applyBorder="1" applyAlignment="1">
      <alignment vertical="center" wrapText="1"/>
    </xf>
    <xf numFmtId="0" fontId="0" fillId="0" borderId="9" xfId="0" applyFont="1" applyBorder="1" applyAlignment="1">
      <alignment wrapText="1"/>
    </xf>
    <xf numFmtId="0" fontId="15" fillId="2" borderId="8" xfId="0" applyFont="1" applyFill="1" applyBorder="1" applyAlignment="1">
      <alignment vertical="top" wrapText="1"/>
    </xf>
    <xf numFmtId="0" fontId="0" fillId="0" borderId="9" xfId="0" applyFont="1" applyFill="1" applyBorder="1"/>
    <xf numFmtId="0" fontId="0" fillId="6" borderId="23" xfId="1" applyFont="1" applyBorder="1" applyAlignment="1">
      <alignment vertical="top" wrapText="1"/>
    </xf>
    <xf numFmtId="0" fontId="15" fillId="0" borderId="38" xfId="0" applyFont="1" applyFill="1" applyBorder="1" applyAlignment="1">
      <alignment vertical="top" wrapText="1"/>
    </xf>
    <xf numFmtId="0" fontId="15" fillId="0" borderId="1" xfId="0" applyFont="1" applyFill="1" applyBorder="1" applyAlignment="1">
      <alignment vertical="top" wrapText="1"/>
    </xf>
    <xf numFmtId="0" fontId="15" fillId="0" borderId="39" xfId="0" applyFont="1" applyFill="1" applyBorder="1" applyAlignment="1">
      <alignment vertical="top" wrapText="1"/>
    </xf>
    <xf numFmtId="0" fontId="15" fillId="0" borderId="8" xfId="0" applyFont="1" applyFill="1" applyBorder="1" applyAlignment="1">
      <alignment vertical="center" wrapText="1"/>
    </xf>
    <xf numFmtId="0" fontId="15" fillId="0" borderId="12" xfId="0" applyFont="1" applyFill="1" applyBorder="1" applyAlignment="1">
      <alignment vertical="center" wrapText="1"/>
    </xf>
    <xf numFmtId="0" fontId="15" fillId="0" borderId="40" xfId="0" applyFont="1" applyFill="1" applyBorder="1" applyAlignment="1">
      <alignment vertical="top" wrapText="1"/>
    </xf>
    <xf numFmtId="0" fontId="15" fillId="0" borderId="54" xfId="0" applyFont="1" applyFill="1" applyBorder="1" applyAlignment="1">
      <alignment vertical="top" wrapText="1"/>
    </xf>
    <xf numFmtId="0" fontId="15" fillId="0" borderId="41" xfId="0" applyFont="1" applyFill="1" applyBorder="1" applyAlignment="1">
      <alignment vertical="top" wrapText="1"/>
    </xf>
    <xf numFmtId="0" fontId="15" fillId="0" borderId="9" xfId="0" applyFont="1" applyFill="1" applyBorder="1" applyAlignment="1">
      <alignment vertical="center" wrapText="1"/>
    </xf>
    <xf numFmtId="0" fontId="15" fillId="0" borderId="58" xfId="0" applyFont="1" applyFill="1" applyBorder="1" applyAlignment="1">
      <alignment vertical="center" wrapText="1"/>
    </xf>
    <xf numFmtId="0" fontId="15" fillId="0" borderId="4" xfId="0" applyFont="1" applyBorder="1" applyAlignment="1">
      <alignment vertical="top" wrapText="1"/>
    </xf>
    <xf numFmtId="0" fontId="15" fillId="0" borderId="34" xfId="0" applyFont="1" applyBorder="1" applyAlignment="1">
      <alignment vertical="top" wrapText="1"/>
    </xf>
    <xf numFmtId="0" fontId="15" fillId="0" borderId="17" xfId="0" applyFont="1" applyBorder="1" applyAlignment="1">
      <alignment vertical="top" wrapText="1"/>
    </xf>
    <xf numFmtId="0" fontId="15" fillId="0" borderId="6" xfId="0" applyFont="1" applyBorder="1" applyAlignment="1">
      <alignment vertical="center" wrapText="1"/>
    </xf>
    <xf numFmtId="0" fontId="15" fillId="0" borderId="12" xfId="0" applyFont="1" applyBorder="1" applyAlignment="1">
      <alignment vertical="center" wrapText="1"/>
    </xf>
    <xf numFmtId="0" fontId="15" fillId="0" borderId="10" xfId="0" applyFont="1" applyBorder="1" applyAlignment="1">
      <alignment vertical="top" wrapText="1"/>
    </xf>
    <xf numFmtId="0" fontId="15" fillId="0" borderId="8" xfId="0" applyFont="1" applyBorder="1" applyAlignment="1">
      <alignment vertical="center" wrapText="1"/>
    </xf>
    <xf numFmtId="0" fontId="15" fillId="0" borderId="11" xfId="0" applyFont="1" applyBorder="1" applyAlignment="1">
      <alignment vertical="top" wrapText="1"/>
    </xf>
    <xf numFmtId="0" fontId="15" fillId="0" borderId="35" xfId="0" applyFont="1" applyBorder="1" applyAlignment="1">
      <alignment vertical="top" wrapText="1"/>
    </xf>
    <xf numFmtId="0" fontId="15" fillId="0" borderId="18" xfId="0" applyFont="1" applyBorder="1" applyAlignment="1">
      <alignment vertical="top" wrapText="1"/>
    </xf>
    <xf numFmtId="0" fontId="15" fillId="0" borderId="9" xfId="0" applyFont="1" applyBorder="1" applyAlignment="1">
      <alignment vertical="center" wrapText="1"/>
    </xf>
    <xf numFmtId="0" fontId="15" fillId="0" borderId="31" xfId="0" applyFont="1" applyBorder="1" applyAlignment="1">
      <alignment vertical="center" wrapText="1"/>
    </xf>
    <xf numFmtId="0" fontId="15" fillId="0" borderId="42" xfId="0" applyFont="1" applyBorder="1" applyAlignment="1">
      <alignment vertical="top" wrapText="1"/>
    </xf>
    <xf numFmtId="0" fontId="15" fillId="0" borderId="52" xfId="0" applyFont="1" applyBorder="1" applyAlignment="1">
      <alignment vertical="top" wrapText="1"/>
    </xf>
    <xf numFmtId="0" fontId="15" fillId="0" borderId="25" xfId="0" applyFont="1" applyBorder="1" applyAlignment="1">
      <alignment vertical="center" wrapText="1"/>
    </xf>
    <xf numFmtId="49" fontId="15" fillId="0" borderId="10" xfId="0" applyNumberFormat="1" applyFont="1" applyBorder="1" applyAlignment="1">
      <alignment vertical="center" wrapText="1"/>
    </xf>
    <xf numFmtId="0" fontId="15" fillId="0" borderId="19" xfId="0" applyFont="1" applyBorder="1" applyAlignment="1">
      <alignment vertical="top" wrapText="1"/>
    </xf>
    <xf numFmtId="49" fontId="15" fillId="0" borderId="49" xfId="0" applyNumberFormat="1" applyFont="1" applyBorder="1" applyAlignment="1">
      <alignment vertical="center" wrapText="1"/>
    </xf>
    <xf numFmtId="0" fontId="15" fillId="0" borderId="24" xfId="0" applyFont="1" applyBorder="1" applyAlignment="1">
      <alignment vertical="top" wrapText="1"/>
    </xf>
    <xf numFmtId="49" fontId="15" fillId="0" borderId="13" xfId="0" applyNumberFormat="1" applyFont="1" applyBorder="1" applyAlignment="1">
      <alignment vertical="center" wrapText="1"/>
    </xf>
    <xf numFmtId="49" fontId="15" fillId="0" borderId="19" xfId="0" applyNumberFormat="1" applyFont="1" applyBorder="1" applyAlignment="1">
      <alignment vertical="center" wrapText="1"/>
    </xf>
    <xf numFmtId="49" fontId="15" fillId="0" borderId="31" xfId="0" applyNumberFormat="1" applyFont="1" applyBorder="1" applyAlignment="1">
      <alignment vertical="center" wrapText="1"/>
    </xf>
    <xf numFmtId="0" fontId="15" fillId="0" borderId="36" xfId="0" applyFont="1" applyBorder="1" applyAlignment="1">
      <alignment vertical="top" wrapText="1"/>
    </xf>
    <xf numFmtId="0" fontId="15" fillId="0" borderId="5" xfId="0" applyFont="1" applyBorder="1" applyAlignment="1">
      <alignment vertical="top" wrapText="1"/>
    </xf>
    <xf numFmtId="0" fontId="15" fillId="0" borderId="7" xfId="0" applyFont="1" applyBorder="1" applyAlignment="1">
      <alignment vertical="center" wrapText="1"/>
    </xf>
    <xf numFmtId="0" fontId="15" fillId="0" borderId="38" xfId="0" applyFont="1" applyBorder="1" applyAlignment="1">
      <alignment vertical="top" wrapText="1"/>
    </xf>
    <xf numFmtId="0" fontId="15" fillId="0" borderId="1" xfId="0" applyFont="1" applyBorder="1" applyAlignment="1">
      <alignment vertical="top" wrapText="1"/>
    </xf>
    <xf numFmtId="0" fontId="15" fillId="0" borderId="40" xfId="0" applyFont="1" applyBorder="1" applyAlignment="1">
      <alignment vertical="top" wrapText="1"/>
    </xf>
    <xf numFmtId="0" fontId="15" fillId="0" borderId="54" xfId="0" applyFont="1" applyBorder="1" applyAlignment="1">
      <alignment vertical="top" wrapText="1"/>
    </xf>
    <xf numFmtId="0" fontId="15" fillId="0" borderId="53" xfId="0" applyFont="1" applyBorder="1" applyAlignment="1">
      <alignment vertical="top" wrapText="1"/>
    </xf>
    <xf numFmtId="0" fontId="15" fillId="0" borderId="58" xfId="0" applyFont="1" applyBorder="1" applyAlignment="1">
      <alignment vertical="center" wrapText="1"/>
    </xf>
    <xf numFmtId="0" fontId="15" fillId="0" borderId="36" xfId="0" applyFont="1" applyBorder="1" applyAlignment="1">
      <alignment vertical="center" wrapText="1"/>
    </xf>
    <xf numFmtId="0" fontId="15" fillId="0" borderId="57" xfId="0" applyFont="1" applyBorder="1" applyAlignment="1">
      <alignment vertical="center" wrapText="1"/>
    </xf>
    <xf numFmtId="0" fontId="15" fillId="0" borderId="40" xfId="0" applyFont="1" applyBorder="1" applyAlignment="1">
      <alignment horizontal="justify" vertical="center" wrapText="1"/>
    </xf>
    <xf numFmtId="0" fontId="15" fillId="0" borderId="48" xfId="0" applyFont="1" applyBorder="1" applyAlignment="1">
      <alignment horizontal="justify" vertical="center" wrapText="1"/>
    </xf>
    <xf numFmtId="0" fontId="15" fillId="0" borderId="10" xfId="0" applyFont="1" applyBorder="1" applyAlignment="1">
      <alignment vertical="center" wrapText="1"/>
    </xf>
    <xf numFmtId="0" fontId="15" fillId="0" borderId="13" xfId="0" applyFont="1" applyBorder="1" applyAlignment="1">
      <alignment vertical="center" wrapText="1"/>
    </xf>
    <xf numFmtId="0" fontId="15" fillId="0" borderId="38" xfId="0" applyFont="1" applyFill="1" applyBorder="1" applyAlignment="1">
      <alignment horizontal="left" vertical="top" wrapText="1"/>
    </xf>
    <xf numFmtId="0" fontId="15" fillId="0" borderId="16" xfId="0" applyFont="1" applyBorder="1" applyAlignment="1">
      <alignment vertical="center" wrapText="1"/>
    </xf>
    <xf numFmtId="0" fontId="15" fillId="0" borderId="19" xfId="0" applyFont="1" applyBorder="1" applyAlignment="1">
      <alignment vertical="center" wrapText="1"/>
    </xf>
    <xf numFmtId="0" fontId="15" fillId="0" borderId="49" xfId="0" applyFont="1" applyBorder="1" applyAlignment="1">
      <alignment vertical="center" wrapText="1"/>
    </xf>
    <xf numFmtId="0" fontId="15" fillId="0" borderId="38" xfId="0" applyFont="1" applyBorder="1" applyAlignment="1">
      <alignment horizontal="left" vertical="top" wrapText="1"/>
    </xf>
    <xf numFmtId="0" fontId="15" fillId="0" borderId="17" xfId="0" applyFont="1" applyBorder="1" applyAlignment="1">
      <alignment vertical="center" wrapText="1"/>
    </xf>
    <xf numFmtId="0" fontId="15" fillId="0" borderId="40" xfId="0" applyFont="1" applyBorder="1" applyAlignment="1">
      <alignment horizontal="left" vertical="top" wrapText="1"/>
    </xf>
    <xf numFmtId="0" fontId="15" fillId="0" borderId="53" xfId="0" applyFont="1" applyBorder="1" applyAlignment="1">
      <alignment vertical="center" wrapText="1"/>
    </xf>
    <xf numFmtId="0" fontId="15" fillId="0" borderId="10" xfId="0" applyFont="1" applyFill="1" applyBorder="1" applyAlignment="1">
      <alignment horizontal="left" vertical="top" wrapText="1"/>
    </xf>
    <xf numFmtId="0" fontId="15" fillId="0" borderId="4" xfId="0" applyFont="1" applyFill="1" applyBorder="1" applyAlignment="1">
      <alignment horizontal="left" vertical="top"/>
    </xf>
    <xf numFmtId="0" fontId="23" fillId="0" borderId="0" xfId="0" applyFont="1" applyBorder="1" applyAlignment="1" applyProtection="1">
      <alignment horizontal="center" vertical="center"/>
    </xf>
    <xf numFmtId="0" fontId="29" fillId="4" borderId="38" xfId="0" applyFont="1" applyFill="1" applyBorder="1" applyAlignment="1" applyProtection="1">
      <alignment horizontal="center" vertical="center" wrapText="1"/>
    </xf>
    <xf numFmtId="0" fontId="29" fillId="4" borderId="43" xfId="0" applyFont="1" applyFill="1" applyBorder="1" applyAlignment="1" applyProtection="1">
      <alignment horizontal="center" vertical="center" wrapText="1"/>
    </xf>
    <xf numFmtId="0" fontId="29" fillId="4" borderId="51" xfId="0" applyFont="1" applyFill="1" applyBorder="1" applyAlignment="1" applyProtection="1">
      <alignment horizontal="center" vertical="center" wrapText="1"/>
    </xf>
    <xf numFmtId="0" fontId="29" fillId="4" borderId="40" xfId="0" applyFont="1" applyFill="1" applyBorder="1" applyAlignment="1" applyProtection="1">
      <alignment horizontal="center" vertical="center" wrapText="1"/>
    </xf>
    <xf numFmtId="0" fontId="15" fillId="0" borderId="0" xfId="0" applyFont="1" applyFill="1" applyBorder="1" applyAlignment="1">
      <alignment horizontal="left" vertical="top"/>
    </xf>
    <xf numFmtId="0" fontId="15" fillId="0" borderId="3" xfId="0" applyFont="1" applyFill="1" applyBorder="1" applyAlignment="1">
      <alignment vertical="top" wrapText="1"/>
    </xf>
    <xf numFmtId="0" fontId="15" fillId="0" borderId="47" xfId="0" applyFont="1" applyFill="1" applyBorder="1" applyAlignment="1">
      <alignment vertical="top" wrapText="1"/>
    </xf>
    <xf numFmtId="0" fontId="15" fillId="0" borderId="19" xfId="0" applyFont="1" applyFill="1" applyBorder="1" applyAlignment="1">
      <alignment vertical="center" wrapText="1"/>
    </xf>
    <xf numFmtId="0" fontId="15" fillId="0" borderId="49" xfId="0" applyFont="1" applyFill="1" applyBorder="1" applyAlignment="1">
      <alignment vertical="center" wrapText="1"/>
    </xf>
    <xf numFmtId="0" fontId="15" fillId="8" borderId="23" xfId="0" applyFont="1" applyFill="1" applyBorder="1"/>
    <xf numFmtId="0" fontId="15" fillId="0" borderId="10"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4" xfId="0" applyFont="1" applyFill="1" applyBorder="1" applyAlignment="1">
      <alignment horizontal="left" vertical="top"/>
    </xf>
    <xf numFmtId="0" fontId="15" fillId="0" borderId="19" xfId="0" applyFont="1" applyFill="1" applyBorder="1" applyAlignment="1">
      <alignment horizontal="left" vertical="top"/>
    </xf>
    <xf numFmtId="0" fontId="15" fillId="0" borderId="22" xfId="0" applyFont="1" applyFill="1" applyBorder="1" applyAlignment="1">
      <alignment horizontal="left" vertical="top" wrapText="1"/>
    </xf>
    <xf numFmtId="0" fontId="15" fillId="0" borderId="5" xfId="0" applyFont="1" applyFill="1" applyBorder="1" applyAlignment="1">
      <alignment vertical="top"/>
    </xf>
    <xf numFmtId="0" fontId="15" fillId="0" borderId="5" xfId="0" applyFont="1" applyFill="1" applyBorder="1" applyAlignment="1">
      <alignment vertical="top" wrapText="1"/>
    </xf>
    <xf numFmtId="0" fontId="15" fillId="0" borderId="1" xfId="0" applyFont="1" applyFill="1" applyBorder="1" applyAlignment="1">
      <alignment vertical="top"/>
    </xf>
    <xf numFmtId="0" fontId="15" fillId="0" borderId="54" xfId="0" applyFont="1" applyFill="1" applyBorder="1" applyAlignment="1">
      <alignment vertical="top"/>
    </xf>
    <xf numFmtId="0" fontId="29" fillId="0" borderId="3" xfId="0" applyFont="1" applyFill="1" applyBorder="1" applyAlignment="1">
      <alignment horizontal="left" vertical="top" wrapText="1"/>
    </xf>
    <xf numFmtId="0" fontId="29" fillId="0" borderId="3" xfId="0" applyFont="1" applyFill="1" applyBorder="1" applyAlignment="1">
      <alignment horizontal="left" vertical="top"/>
    </xf>
    <xf numFmtId="0" fontId="29" fillId="0" borderId="6" xfId="0" applyFont="1" applyFill="1" applyBorder="1" applyAlignment="1">
      <alignment vertical="center" wrapText="1"/>
    </xf>
    <xf numFmtId="0" fontId="29" fillId="0" borderId="7" xfId="0" applyFont="1" applyFill="1" applyBorder="1" applyAlignment="1">
      <alignment vertical="center" wrapText="1"/>
    </xf>
    <xf numFmtId="0" fontId="29" fillId="0" borderId="0" xfId="0" applyFont="1" applyFill="1"/>
    <xf numFmtId="0" fontId="28" fillId="0" borderId="1" xfId="0" applyFont="1" applyFill="1" applyBorder="1" applyAlignment="1">
      <alignment horizontal="left" vertical="top" wrapText="1"/>
    </xf>
    <xf numFmtId="0" fontId="29" fillId="0" borderId="1" xfId="0" applyFont="1" applyFill="1" applyBorder="1" applyAlignment="1">
      <alignment horizontal="left" vertical="top"/>
    </xf>
    <xf numFmtId="0" fontId="29" fillId="0" borderId="27" xfId="0" applyFont="1" applyFill="1" applyBorder="1" applyAlignment="1">
      <alignment vertical="center" wrapText="1"/>
    </xf>
    <xf numFmtId="0" fontId="29" fillId="0" borderId="12" xfId="0" applyFont="1" applyFill="1" applyBorder="1" applyAlignment="1">
      <alignment vertical="center" wrapText="1"/>
    </xf>
    <xf numFmtId="0" fontId="29" fillId="0" borderId="26" xfId="0" applyFont="1" applyFill="1" applyBorder="1" applyAlignment="1">
      <alignment vertical="center" wrapText="1"/>
    </xf>
    <xf numFmtId="0" fontId="29" fillId="0" borderId="8" xfId="0" applyFont="1" applyFill="1" applyBorder="1" applyAlignment="1">
      <alignment vertical="center" wrapText="1"/>
    </xf>
    <xf numFmtId="0" fontId="29" fillId="0" borderId="9" xfId="0" applyFont="1" applyFill="1" applyBorder="1" applyAlignment="1">
      <alignment vertical="center" wrapText="1"/>
    </xf>
    <xf numFmtId="0" fontId="29" fillId="0" borderId="58" xfId="0" applyFont="1" applyFill="1" applyBorder="1" applyAlignment="1">
      <alignment vertical="center" wrapText="1"/>
    </xf>
    <xf numFmtId="0" fontId="15" fillId="7" borderId="13" xfId="0" applyFont="1" applyFill="1" applyBorder="1" applyAlignment="1">
      <alignment horizontal="left" vertical="top"/>
    </xf>
    <xf numFmtId="0" fontId="15" fillId="11" borderId="11" xfId="0" applyFont="1" applyFill="1" applyBorder="1" applyAlignment="1">
      <alignment wrapText="1"/>
    </xf>
    <xf numFmtId="0" fontId="15" fillId="11" borderId="11" xfId="0" applyFont="1" applyFill="1" applyBorder="1" applyAlignment="1">
      <alignment vertical="top"/>
    </xf>
    <xf numFmtId="0" fontId="15" fillId="0" borderId="56" xfId="0" applyFont="1" applyFill="1" applyBorder="1" applyAlignment="1">
      <alignment horizontal="left" vertical="top" wrapText="1"/>
    </xf>
    <xf numFmtId="0" fontId="15" fillId="0" borderId="1" xfId="0" applyFont="1" applyFill="1" applyBorder="1" applyAlignment="1">
      <alignment horizontal="left" vertical="top"/>
    </xf>
    <xf numFmtId="0" fontId="15" fillId="12" borderId="10" xfId="0" applyFont="1" applyFill="1" applyBorder="1" applyAlignment="1">
      <alignment vertical="center" wrapText="1"/>
    </xf>
    <xf numFmtId="0" fontId="18" fillId="12" borderId="8" xfId="0" applyFont="1" applyFill="1" applyBorder="1" applyAlignment="1">
      <alignment vertical="center" wrapText="1"/>
    </xf>
    <xf numFmtId="0" fontId="29" fillId="0" borderId="46" xfId="0"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0" borderId="40" xfId="0" applyFont="1" applyFill="1" applyBorder="1" applyAlignment="1" applyProtection="1">
      <alignment horizontal="center" vertical="center" wrapText="1"/>
    </xf>
    <xf numFmtId="0" fontId="29" fillId="0" borderId="58" xfId="0" applyFont="1" applyFill="1" applyBorder="1" applyAlignment="1" applyProtection="1">
      <alignment horizontal="center" vertical="center" wrapText="1"/>
      <protection locked="0"/>
    </xf>
    <xf numFmtId="0" fontId="23" fillId="0" borderId="0" xfId="0" applyFont="1" applyBorder="1" applyAlignment="1" applyProtection="1">
      <alignment horizontal="right"/>
    </xf>
    <xf numFmtId="0" fontId="29" fillId="0" borderId="45" xfId="0" applyFont="1" applyFill="1" applyBorder="1" applyAlignment="1" applyProtection="1">
      <alignment horizontal="center" vertical="center" wrapText="1"/>
    </xf>
    <xf numFmtId="0" fontId="32" fillId="3" borderId="46" xfId="0" applyFont="1" applyFill="1" applyBorder="1" applyAlignment="1" applyProtection="1">
      <alignment horizontal="center" vertical="center"/>
    </xf>
    <xf numFmtId="0" fontId="32" fillId="3" borderId="46" xfId="0" applyFont="1" applyFill="1" applyBorder="1" applyAlignment="1" applyProtection="1">
      <alignment horizontal="left" vertical="center"/>
    </xf>
    <xf numFmtId="0" fontId="29" fillId="0" borderId="46" xfId="0" applyFont="1" applyFill="1" applyBorder="1" applyAlignment="1" applyProtection="1">
      <alignment horizontal="left" vertical="center"/>
    </xf>
    <xf numFmtId="0" fontId="15" fillId="0" borderId="0" xfId="0" applyFont="1" applyAlignment="1">
      <alignment horizontal="left" vertical="top" wrapText="1"/>
    </xf>
    <xf numFmtId="0" fontId="15" fillId="0" borderId="4"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2" borderId="4"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0" borderId="25"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33"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24"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11" xfId="0" applyFont="1" applyFill="1" applyBorder="1" applyAlignment="1">
      <alignment horizontal="left" vertical="top" wrapText="1"/>
    </xf>
    <xf numFmtId="0" fontId="15" fillId="0" borderId="0" xfId="0" applyFont="1" applyBorder="1" applyAlignment="1">
      <alignment horizontal="center" vertical="top"/>
    </xf>
    <xf numFmtId="0" fontId="15" fillId="7" borderId="4" xfId="0" applyFont="1" applyFill="1" applyBorder="1" applyAlignment="1">
      <alignment horizontal="left" vertical="top"/>
    </xf>
    <xf numFmtId="0" fontId="15" fillId="7" borderId="10" xfId="0" applyFont="1" applyFill="1" applyBorder="1" applyAlignment="1">
      <alignment horizontal="left" vertical="top"/>
    </xf>
    <xf numFmtId="0" fontId="15" fillId="7" borderId="4" xfId="0" applyFont="1" applyFill="1" applyBorder="1" applyAlignment="1">
      <alignment horizontal="left" vertical="top" wrapText="1"/>
    </xf>
    <xf numFmtId="0" fontId="15" fillId="7" borderId="10" xfId="0" applyFont="1" applyFill="1" applyBorder="1" applyAlignment="1">
      <alignment horizontal="left" vertical="top" wrapText="1"/>
    </xf>
    <xf numFmtId="0" fontId="27" fillId="0" borderId="0" xfId="0" applyFont="1" applyFill="1" applyBorder="1" applyAlignment="1" applyProtection="1">
      <alignment horizontal="left"/>
    </xf>
    <xf numFmtId="0" fontId="24" fillId="0" borderId="4" xfId="0" applyFont="1" applyBorder="1" applyAlignment="1" applyProtection="1">
      <alignment horizontal="center" vertical="center"/>
    </xf>
    <xf numFmtId="0" fontId="24" fillId="0" borderId="10" xfId="0" applyFont="1" applyBorder="1" applyAlignment="1" applyProtection="1">
      <alignment horizontal="center" vertical="center"/>
    </xf>
    <xf numFmtId="0" fontId="24" fillId="0" borderId="11" xfId="0" applyFont="1" applyBorder="1" applyAlignment="1" applyProtection="1">
      <alignment horizontal="center" vertical="center"/>
    </xf>
    <xf numFmtId="0" fontId="31" fillId="0" borderId="30"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1" fillId="0" borderId="29" xfId="0" applyFont="1" applyFill="1" applyBorder="1" applyAlignment="1">
      <alignment horizontal="center" vertical="center" wrapText="1"/>
    </xf>
    <xf numFmtId="0" fontId="26"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left" vertical="top" wrapText="1"/>
    </xf>
    <xf numFmtId="0" fontId="27" fillId="0" borderId="0" xfId="0" applyFont="1" applyFill="1" applyBorder="1" applyAlignment="1" applyProtection="1">
      <alignment horizontal="left" vertical="top"/>
    </xf>
    <xf numFmtId="0" fontId="31" fillId="0" borderId="30"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22" xfId="0" applyFont="1" applyBorder="1" applyAlignment="1">
      <alignment horizontal="center" vertical="center" wrapText="1"/>
    </xf>
    <xf numFmtId="0" fontId="27" fillId="0" borderId="0" xfId="0" applyFont="1" applyBorder="1" applyAlignment="1" applyProtection="1">
      <alignment horizontal="left" vertical="center" wrapText="1"/>
    </xf>
    <xf numFmtId="0" fontId="31" fillId="0" borderId="59"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60" xfId="0" applyFont="1" applyBorder="1" applyAlignment="1">
      <alignment horizontal="center" vertical="center" wrapText="1"/>
    </xf>
    <xf numFmtId="0" fontId="23" fillId="0" borderId="0" xfId="0" applyFont="1" applyBorder="1" applyAlignment="1" applyProtection="1">
      <alignment horizontal="center" vertical="center"/>
    </xf>
    <xf numFmtId="0" fontId="26" fillId="5" borderId="36" xfId="0" applyFont="1" applyFill="1" applyBorder="1" applyAlignment="1" applyProtection="1">
      <alignment horizontal="center" vertical="center" wrapText="1"/>
    </xf>
    <xf numFmtId="0" fontId="26" fillId="5" borderId="38" xfId="0" applyFont="1" applyFill="1" applyBorder="1" applyAlignment="1" applyProtection="1">
      <alignment horizontal="center" vertical="center" wrapText="1"/>
    </xf>
    <xf numFmtId="0" fontId="26" fillId="5" borderId="48" xfId="0" applyFont="1" applyFill="1" applyBorder="1" applyAlignment="1" applyProtection="1">
      <alignment horizontal="center" vertical="center" wrapText="1"/>
    </xf>
    <xf numFmtId="0" fontId="26" fillId="5" borderId="55" xfId="0" applyFont="1" applyFill="1" applyBorder="1" applyAlignment="1" applyProtection="1">
      <alignment horizontal="center" vertical="center" wrapText="1"/>
    </xf>
    <xf numFmtId="0" fontId="26" fillId="5" borderId="30" xfId="0" applyFont="1" applyFill="1" applyBorder="1" applyAlignment="1" applyProtection="1">
      <alignment horizontal="center" vertical="center" wrapText="1"/>
    </xf>
    <xf numFmtId="0" fontId="26" fillId="5" borderId="25" xfId="0" applyFont="1" applyFill="1" applyBorder="1" applyAlignment="1" applyProtection="1">
      <alignment horizontal="center" vertical="center" wrapText="1"/>
    </xf>
    <xf numFmtId="0" fontId="26" fillId="5" borderId="56" xfId="0" applyFont="1" applyFill="1" applyBorder="1" applyAlignment="1" applyProtection="1">
      <alignment horizontal="center" vertical="center" wrapText="1"/>
    </xf>
    <xf numFmtId="0" fontId="26" fillId="5" borderId="49" xfId="0" applyFont="1" applyFill="1" applyBorder="1" applyAlignment="1" applyProtection="1">
      <alignment horizontal="center" vertical="center" wrapText="1"/>
    </xf>
    <xf numFmtId="0" fontId="26" fillId="5" borderId="33" xfId="0" applyFont="1" applyFill="1" applyBorder="1" applyAlignment="1" applyProtection="1">
      <alignment horizontal="center" vertical="center" wrapText="1"/>
    </xf>
    <xf numFmtId="0" fontId="26" fillId="5" borderId="26" xfId="0" applyFont="1" applyFill="1" applyBorder="1" applyAlignment="1" applyProtection="1">
      <alignment horizontal="center" vertical="center" wrapText="1"/>
    </xf>
    <xf numFmtId="0" fontId="26" fillId="5" borderId="16" xfId="0" applyFont="1" applyFill="1" applyBorder="1" applyAlignment="1" applyProtection="1">
      <alignment horizontal="center" vertical="center" wrapText="1"/>
    </xf>
    <xf numFmtId="49" fontId="25" fillId="0" borderId="4" xfId="0" applyNumberFormat="1" applyFont="1" applyFill="1" applyBorder="1" applyAlignment="1" applyProtection="1">
      <alignment horizontal="center" vertical="center" wrapText="1"/>
    </xf>
    <xf numFmtId="49" fontId="25" fillId="0" borderId="10" xfId="0" applyNumberFormat="1" applyFont="1" applyFill="1" applyBorder="1" applyAlignment="1" applyProtection="1">
      <alignment horizontal="center" vertical="center" wrapText="1"/>
    </xf>
    <xf numFmtId="49" fontId="25" fillId="0" borderId="11" xfId="0" applyNumberFormat="1" applyFont="1" applyFill="1" applyBorder="1" applyAlignment="1" applyProtection="1">
      <alignment horizontal="center" vertical="center" wrapText="1"/>
    </xf>
    <xf numFmtId="0" fontId="29" fillId="4" borderId="51" xfId="0" applyFont="1" applyFill="1" applyBorder="1" applyAlignment="1" applyProtection="1">
      <alignment horizontal="center" vertical="center" wrapText="1"/>
    </xf>
    <xf numFmtId="0" fontId="29" fillId="4" borderId="43" xfId="0" applyFont="1" applyFill="1" applyBorder="1" applyAlignment="1" applyProtection="1">
      <alignment horizontal="center" vertical="center" wrapText="1"/>
    </xf>
    <xf numFmtId="0" fontId="29" fillId="4" borderId="36" xfId="0" applyFont="1" applyFill="1" applyBorder="1" applyAlignment="1" applyProtection="1">
      <alignment horizontal="center" vertical="center" wrapText="1"/>
    </xf>
    <xf numFmtId="0" fontId="29" fillId="4" borderId="38" xfId="0" applyFont="1" applyFill="1" applyBorder="1" applyAlignment="1" applyProtection="1">
      <alignment horizontal="center" vertical="center" wrapText="1"/>
    </xf>
    <xf numFmtId="0" fontId="15" fillId="0" borderId="4" xfId="0" applyFont="1" applyFill="1" applyBorder="1" applyAlignment="1">
      <alignment horizontal="left" vertical="top"/>
    </xf>
    <xf numFmtId="0" fontId="15" fillId="0" borderId="19" xfId="0" applyFont="1" applyFill="1" applyBorder="1" applyAlignment="1">
      <alignment horizontal="left" vertical="top"/>
    </xf>
    <xf numFmtId="0" fontId="15" fillId="0" borderId="24" xfId="0" applyFont="1" applyFill="1" applyBorder="1" applyAlignment="1">
      <alignment horizontal="center" vertical="top"/>
    </xf>
    <xf numFmtId="0" fontId="15" fillId="0" borderId="10" xfId="0" applyFont="1" applyFill="1" applyBorder="1" applyAlignment="1">
      <alignment horizontal="center" vertical="top"/>
    </xf>
    <xf numFmtId="0" fontId="15" fillId="0" borderId="4" xfId="0" applyFont="1" applyFill="1" applyBorder="1" applyAlignment="1">
      <alignment horizontal="center" vertical="top" wrapText="1"/>
    </xf>
    <xf numFmtId="0" fontId="15" fillId="0" borderId="10" xfId="0" applyFont="1" applyFill="1" applyBorder="1" applyAlignment="1">
      <alignment horizontal="center" vertical="top" wrapText="1"/>
    </xf>
    <xf numFmtId="0" fontId="15" fillId="0" borderId="1" xfId="0" applyFont="1" applyFill="1" applyBorder="1" applyAlignment="1">
      <alignment horizontal="center" vertical="top"/>
    </xf>
    <xf numFmtId="0" fontId="15" fillId="0" borderId="11" xfId="0" applyFont="1" applyFill="1" applyBorder="1" applyAlignment="1">
      <alignment horizontal="center" vertical="top"/>
    </xf>
    <xf numFmtId="0" fontId="15" fillId="0" borderId="36" xfId="0" applyFont="1" applyFill="1" applyBorder="1" applyAlignment="1">
      <alignment horizontal="center" vertical="top" wrapText="1"/>
    </xf>
    <xf numFmtId="0" fontId="15" fillId="0" borderId="38" xfId="0" applyFont="1" applyFill="1" applyBorder="1" applyAlignment="1">
      <alignment horizontal="center" vertical="top" wrapText="1"/>
    </xf>
    <xf numFmtId="0" fontId="15" fillId="0" borderId="40" xfId="0" applyFont="1" applyFill="1" applyBorder="1" applyAlignment="1">
      <alignment horizontal="center" vertical="top" wrapText="1"/>
    </xf>
    <xf numFmtId="0" fontId="15" fillId="0" borderId="27" xfId="0" applyFont="1" applyFill="1" applyBorder="1" applyAlignment="1">
      <alignment horizontal="left" vertical="top" wrapText="1"/>
    </xf>
    <xf numFmtId="0" fontId="15" fillId="0" borderId="26" xfId="0" applyFont="1" applyFill="1" applyBorder="1" applyAlignment="1">
      <alignment horizontal="left" vertical="top" wrapText="1"/>
    </xf>
    <xf numFmtId="0" fontId="15" fillId="0" borderId="22" xfId="0" applyFont="1" applyFill="1" applyBorder="1" applyAlignment="1">
      <alignment horizontal="left" vertical="top" wrapText="1"/>
    </xf>
    <xf numFmtId="0" fontId="0" fillId="0" borderId="4" xfId="0" applyFill="1" applyBorder="1" applyAlignment="1">
      <alignment horizontal="left" vertical="center" wrapText="1"/>
    </xf>
    <xf numFmtId="0" fontId="0" fillId="0" borderId="19" xfId="0" applyFill="1" applyBorder="1" applyAlignment="1">
      <alignment horizontal="left" vertical="center" wrapText="1"/>
    </xf>
    <xf numFmtId="0" fontId="24" fillId="2" borderId="0" xfId="0" applyFont="1" applyFill="1" applyBorder="1" applyProtection="1"/>
    <xf numFmtId="0" fontId="24" fillId="2" borderId="22" xfId="0" applyFont="1" applyFill="1" applyBorder="1" applyAlignment="1" applyProtection="1">
      <alignment horizontal="center" vertical="center"/>
    </xf>
  </cellXfs>
  <cellStyles count="2">
    <cellStyle name="Accent6" xfId="1" builtinId="4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ūratė Visackaitė" id="{C49C30F8-88AF-4191-9D49-7CF42B881937}" userId="S::jurate.visackaite@vv.lt::e52207c9-a5ca-4cd8-9e1b-fea29de223d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70" zoomScaleNormal="70" workbookViewId="0">
      <selection activeCell="O23" sqref="O23"/>
    </sheetView>
  </sheetViews>
  <sheetFormatPr defaultRowHeight="15" x14ac:dyDescent="0.25"/>
  <cols>
    <col min="2" max="2" width="78.28515625" customWidth="1"/>
    <col min="3" max="3" width="46.28515625" customWidth="1"/>
    <col min="4" max="4" width="50.42578125" customWidth="1"/>
    <col min="5" max="5" width="17.5703125" customWidth="1"/>
    <col min="6" max="8" width="9.140625" style="22"/>
    <col min="14" max="15" width="9.140625" style="17"/>
    <col min="16" max="16" width="9.140625" style="15"/>
    <col min="17" max="17" width="24.42578125" style="18" customWidth="1"/>
    <col min="18" max="18" width="15.42578125" style="16" customWidth="1"/>
  </cols>
  <sheetData>
    <row r="1" spans="1:18" x14ac:dyDescent="0.25">
      <c r="C1" s="5" t="s">
        <v>189</v>
      </c>
      <c r="D1" s="5"/>
      <c r="E1" s="5"/>
      <c r="F1" s="32"/>
      <c r="G1" s="32"/>
      <c r="H1" s="32"/>
      <c r="I1" s="33"/>
      <c r="J1" s="33"/>
      <c r="K1" s="33"/>
      <c r="L1" s="33"/>
      <c r="M1" s="33"/>
      <c r="N1" s="34" t="s">
        <v>53</v>
      </c>
      <c r="O1" s="34" t="s">
        <v>56</v>
      </c>
      <c r="P1" s="33"/>
      <c r="Q1" s="35" t="s">
        <v>6</v>
      </c>
      <c r="R1" s="44" t="s">
        <v>143</v>
      </c>
    </row>
    <row r="2" spans="1:18" ht="15.75" thickBot="1" x14ac:dyDescent="0.3">
      <c r="B2" t="s">
        <v>188</v>
      </c>
      <c r="F2" s="32"/>
      <c r="G2" s="32"/>
      <c r="H2" s="32"/>
      <c r="I2" s="33"/>
      <c r="J2" s="33"/>
      <c r="K2" s="33"/>
      <c r="L2" s="33"/>
      <c r="M2" s="33"/>
      <c r="N2" s="34" t="s">
        <v>54</v>
      </c>
      <c r="O2" s="34" t="s">
        <v>56</v>
      </c>
      <c r="P2" s="33"/>
      <c r="Q2" s="35" t="s">
        <v>7</v>
      </c>
      <c r="R2" s="45" t="s">
        <v>144</v>
      </c>
    </row>
    <row r="3" spans="1:18" ht="15.75" thickBot="1" x14ac:dyDescent="0.3">
      <c r="A3" s="4" t="s">
        <v>0</v>
      </c>
      <c r="B3" s="7" t="s">
        <v>1</v>
      </c>
      <c r="C3" s="4" t="s">
        <v>2</v>
      </c>
      <c r="D3" s="7" t="s">
        <v>3</v>
      </c>
      <c r="E3" s="20" t="s">
        <v>4</v>
      </c>
      <c r="F3" s="32"/>
      <c r="G3" s="32"/>
      <c r="H3" s="32"/>
      <c r="I3" s="33"/>
      <c r="J3" s="33"/>
      <c r="K3" s="33"/>
      <c r="L3" s="33"/>
      <c r="M3" s="33"/>
      <c r="N3" s="34" t="s">
        <v>55</v>
      </c>
      <c r="O3" s="34" t="s">
        <v>56</v>
      </c>
      <c r="P3" s="33"/>
      <c r="Q3" s="35" t="s">
        <v>8</v>
      </c>
      <c r="R3" s="45" t="s">
        <v>145</v>
      </c>
    </row>
    <row r="4" spans="1:18" x14ac:dyDescent="0.25">
      <c r="A4" s="3">
        <v>1</v>
      </c>
      <c r="B4" s="31" t="s">
        <v>7</v>
      </c>
      <c r="C4" s="29"/>
      <c r="D4" s="8" t="e">
        <f>VLOOKUP(C4,N1:O57,2,FALSE)</f>
        <v>#N/A</v>
      </c>
      <c r="E4" s="30"/>
      <c r="F4" s="32"/>
      <c r="G4" s="32"/>
      <c r="H4" s="32"/>
      <c r="I4" s="33"/>
      <c r="J4" s="33"/>
      <c r="K4" s="33"/>
      <c r="L4" s="33"/>
      <c r="M4" s="33"/>
      <c r="N4" s="34" t="s">
        <v>57</v>
      </c>
      <c r="O4" s="36" t="s">
        <v>58</v>
      </c>
      <c r="P4" s="33"/>
      <c r="Q4" s="35" t="s">
        <v>9</v>
      </c>
      <c r="R4" s="45" t="s">
        <v>146</v>
      </c>
    </row>
    <row r="5" spans="1:18" x14ac:dyDescent="0.25">
      <c r="A5" s="2">
        <v>2</v>
      </c>
      <c r="B5" s="28"/>
      <c r="C5" s="28"/>
      <c r="D5" s="8" t="e">
        <f>VLOOKUP(C5,N1:O57,2,FALSE)</f>
        <v>#N/A</v>
      </c>
      <c r="E5" s="30" t="e">
        <f>VLOOKUP(B5,Q1:R47,2,FALSE)</f>
        <v>#N/A</v>
      </c>
      <c r="F5" s="32"/>
      <c r="G5" s="32"/>
      <c r="H5" s="32"/>
      <c r="I5" s="33"/>
      <c r="J5" s="33"/>
      <c r="K5" s="33"/>
      <c r="L5" s="33"/>
      <c r="M5" s="33"/>
      <c r="N5" s="37" t="s">
        <v>59</v>
      </c>
      <c r="O5" s="37" t="s">
        <v>60</v>
      </c>
      <c r="P5" s="33"/>
      <c r="Q5" s="35" t="s">
        <v>10</v>
      </c>
      <c r="R5" s="45" t="s">
        <v>147</v>
      </c>
    </row>
    <row r="6" spans="1:18" x14ac:dyDescent="0.25">
      <c r="A6" s="2">
        <v>3</v>
      </c>
      <c r="B6" s="28"/>
      <c r="C6" s="28"/>
      <c r="D6" s="8" t="e">
        <f>VLOOKUP(C6,N1:O57,2,FALSE)</f>
        <v>#N/A</v>
      </c>
      <c r="E6" s="30" t="e">
        <f>VLOOKUP(B6,Q1:R47,2,FALSE)</f>
        <v>#N/A</v>
      </c>
      <c r="F6" s="32"/>
      <c r="G6" s="32"/>
      <c r="H6" s="32"/>
      <c r="I6" s="33"/>
      <c r="J6" s="33"/>
      <c r="K6" s="33"/>
      <c r="L6" s="33"/>
      <c r="M6" s="33"/>
      <c r="N6" s="37" t="s">
        <v>61</v>
      </c>
      <c r="O6" s="37" t="s">
        <v>62</v>
      </c>
      <c r="P6" s="33"/>
      <c r="Q6" s="35" t="s">
        <v>38</v>
      </c>
      <c r="R6" s="45" t="s">
        <v>148</v>
      </c>
    </row>
    <row r="7" spans="1:18" x14ac:dyDescent="0.25">
      <c r="A7" s="2">
        <v>4</v>
      </c>
      <c r="B7" s="28"/>
      <c r="C7" s="28"/>
      <c r="D7" s="8" t="e">
        <f>VLOOKUP(C7,N1:O57,2,FALSE)</f>
        <v>#N/A</v>
      </c>
      <c r="E7" s="30" t="e">
        <f>VLOOKUP(B7,Q1:R47,2,FALSE)</f>
        <v>#N/A</v>
      </c>
      <c r="F7" s="32"/>
      <c r="G7" s="32"/>
      <c r="H7" s="32"/>
      <c r="I7" s="33"/>
      <c r="J7" s="33"/>
      <c r="K7" s="33"/>
      <c r="L7" s="33"/>
      <c r="M7" s="33"/>
      <c r="N7" s="34" t="s">
        <v>64</v>
      </c>
      <c r="O7" s="38" t="s">
        <v>63</v>
      </c>
      <c r="P7" s="33"/>
      <c r="Q7" s="35" t="s">
        <v>11</v>
      </c>
      <c r="R7" s="45" t="s">
        <v>149</v>
      </c>
    </row>
    <row r="8" spans="1:18" x14ac:dyDescent="0.25">
      <c r="A8" s="2">
        <v>5</v>
      </c>
      <c r="B8" s="28"/>
      <c r="C8" s="28"/>
      <c r="D8" s="8" t="e">
        <f>VLOOKUP(C8,N1:O57,2,FALSE)</f>
        <v>#N/A</v>
      </c>
      <c r="E8" s="30" t="e">
        <f>VLOOKUP(B8,Q1:R47,2,FALSE)</f>
        <v>#N/A</v>
      </c>
      <c r="F8" s="32"/>
      <c r="G8" s="32"/>
      <c r="H8" s="32"/>
      <c r="I8" s="33"/>
      <c r="J8" s="33"/>
      <c r="K8" s="33"/>
      <c r="L8" s="33"/>
      <c r="M8" s="33"/>
      <c r="N8" s="34" t="s">
        <v>65</v>
      </c>
      <c r="O8" s="34" t="s">
        <v>62</v>
      </c>
      <c r="P8" s="33"/>
      <c r="Q8" s="35" t="s">
        <v>39</v>
      </c>
      <c r="R8" s="45" t="s">
        <v>150</v>
      </c>
    </row>
    <row r="9" spans="1:18" x14ac:dyDescent="0.25">
      <c r="A9" s="2">
        <v>6</v>
      </c>
      <c r="B9" s="28"/>
      <c r="C9" s="28"/>
      <c r="D9" s="8" t="e">
        <f>VLOOKUP(C9,N1:O57,2,FALSE)</f>
        <v>#N/A</v>
      </c>
      <c r="E9" s="30" t="e">
        <f>VLOOKUP(B9,Q1:R47,2,FALSE)</f>
        <v>#N/A</v>
      </c>
      <c r="F9" s="32"/>
      <c r="G9" s="32"/>
      <c r="H9" s="32"/>
      <c r="I9" s="33"/>
      <c r="J9" s="33"/>
      <c r="K9" s="33"/>
      <c r="L9" s="33"/>
      <c r="M9" s="33"/>
      <c r="N9" s="34" t="s">
        <v>66</v>
      </c>
      <c r="O9" s="34" t="s">
        <v>63</v>
      </c>
      <c r="P9" s="33"/>
      <c r="Q9" s="35" t="s">
        <v>40</v>
      </c>
      <c r="R9" s="45" t="s">
        <v>151</v>
      </c>
    </row>
    <row r="10" spans="1:18" x14ac:dyDescent="0.25">
      <c r="A10" s="2">
        <v>7</v>
      </c>
      <c r="B10" s="28"/>
      <c r="C10" s="28"/>
      <c r="D10" s="8" t="e">
        <f>VLOOKUP(C10,N1:O57,2,FALSE)</f>
        <v>#N/A</v>
      </c>
      <c r="E10" s="30" t="e">
        <f>VLOOKUP(B10,Q1:R47,2,FALSE)</f>
        <v>#N/A</v>
      </c>
      <c r="F10" s="32"/>
      <c r="G10" s="32"/>
      <c r="H10" s="32"/>
      <c r="I10" s="33"/>
      <c r="J10" s="33"/>
      <c r="K10" s="33"/>
      <c r="L10" s="33"/>
      <c r="M10" s="33"/>
      <c r="N10" s="34" t="s">
        <v>67</v>
      </c>
      <c r="O10" s="34" t="s">
        <v>63</v>
      </c>
      <c r="P10" s="33"/>
      <c r="Q10" s="35" t="s">
        <v>41</v>
      </c>
      <c r="R10" s="45" t="s">
        <v>152</v>
      </c>
    </row>
    <row r="11" spans="1:18" x14ac:dyDescent="0.25">
      <c r="A11" s="2">
        <v>8</v>
      </c>
      <c r="B11" s="28"/>
      <c r="C11" s="28"/>
      <c r="D11" s="8" t="e">
        <f>VLOOKUP(C11,N1:O57,2,FALSE)</f>
        <v>#N/A</v>
      </c>
      <c r="E11" s="30" t="e">
        <f>VLOOKUP(B11,Q1:R47,2,FALSE)</f>
        <v>#N/A</v>
      </c>
      <c r="F11" s="32"/>
      <c r="G11" s="32"/>
      <c r="H11" s="32"/>
      <c r="I11" s="33"/>
      <c r="J11" s="33"/>
      <c r="K11" s="33"/>
      <c r="L11" s="33"/>
      <c r="M11" s="33"/>
      <c r="N11" s="34" t="s">
        <v>68</v>
      </c>
      <c r="O11" s="34" t="s">
        <v>62</v>
      </c>
      <c r="P11" s="33"/>
      <c r="Q11" s="35" t="s">
        <v>42</v>
      </c>
      <c r="R11" s="45" t="s">
        <v>153</v>
      </c>
    </row>
    <row r="12" spans="1:18" x14ac:dyDescent="0.25">
      <c r="A12" s="2">
        <v>9</v>
      </c>
      <c r="B12" s="28"/>
      <c r="C12" s="28"/>
      <c r="D12" s="8" t="e">
        <f>VLOOKUP(C12,N1:O57,2,FALSE)</f>
        <v>#N/A</v>
      </c>
      <c r="E12" s="30" t="e">
        <f>VLOOKUP(B12,Q1:R47,2,FALSE)</f>
        <v>#N/A</v>
      </c>
      <c r="F12" s="32"/>
      <c r="G12" s="32"/>
      <c r="H12" s="32"/>
      <c r="I12" s="33"/>
      <c r="J12" s="33"/>
      <c r="K12" s="33"/>
      <c r="L12" s="33"/>
      <c r="M12" s="33"/>
      <c r="N12" s="34" t="s">
        <v>69</v>
      </c>
      <c r="O12" s="34" t="s">
        <v>63</v>
      </c>
      <c r="P12" s="33"/>
      <c r="Q12" s="35" t="s">
        <v>43</v>
      </c>
      <c r="R12" s="45" t="s">
        <v>154</v>
      </c>
    </row>
    <row r="13" spans="1:18" x14ac:dyDescent="0.25">
      <c r="A13" s="2">
        <v>10</v>
      </c>
      <c r="B13" s="28"/>
      <c r="C13" s="28"/>
      <c r="D13" s="8" t="e">
        <f>VLOOKUP(C13,N1:O57,2,FALSE)</f>
        <v>#N/A</v>
      </c>
      <c r="E13" s="30" t="e">
        <f>VLOOKUP(B13,Q1:R47,2,FALSE)</f>
        <v>#N/A</v>
      </c>
      <c r="F13" s="32"/>
      <c r="G13" s="32"/>
      <c r="H13" s="32"/>
      <c r="I13" s="33"/>
      <c r="J13" s="33"/>
      <c r="K13" s="33"/>
      <c r="L13" s="33"/>
      <c r="M13" s="33"/>
      <c r="N13" s="34" t="s">
        <v>70</v>
      </c>
      <c r="O13" s="34" t="s">
        <v>62</v>
      </c>
      <c r="P13" s="33"/>
      <c r="Q13" s="35" t="s">
        <v>44</v>
      </c>
      <c r="R13" s="45" t="s">
        <v>155</v>
      </c>
    </row>
    <row r="14" spans="1:18" x14ac:dyDescent="0.25">
      <c r="A14" s="2">
        <v>11</v>
      </c>
      <c r="B14" s="28"/>
      <c r="C14" s="28"/>
      <c r="D14" s="8" t="e">
        <f>VLOOKUP(C14,N1:O57,2,FALSE)</f>
        <v>#N/A</v>
      </c>
      <c r="E14" s="30" t="e">
        <f>VLOOKUP(B14,Q1:R47,2,FALSE)</f>
        <v>#N/A</v>
      </c>
      <c r="F14" s="32"/>
      <c r="G14" s="32"/>
      <c r="H14" s="32"/>
      <c r="I14" s="33"/>
      <c r="J14" s="33"/>
      <c r="K14" s="33"/>
      <c r="L14" s="33"/>
      <c r="M14" s="33"/>
      <c r="N14" s="34" t="s">
        <v>71</v>
      </c>
      <c r="O14" s="34" t="s">
        <v>62</v>
      </c>
      <c r="P14" s="33"/>
      <c r="Q14" s="35" t="s">
        <v>45</v>
      </c>
      <c r="R14" s="45" t="s">
        <v>156</v>
      </c>
    </row>
    <row r="15" spans="1:18" x14ac:dyDescent="0.25">
      <c r="A15" s="2">
        <v>12</v>
      </c>
      <c r="B15" s="28"/>
      <c r="C15" s="28"/>
      <c r="D15" s="8" t="e">
        <f>VLOOKUP(C15,N1:O57,2,FALSE)</f>
        <v>#N/A</v>
      </c>
      <c r="E15" s="30" t="e">
        <f>VLOOKUP(B15,Q1:R47,2,FALSE)</f>
        <v>#N/A</v>
      </c>
      <c r="F15" s="32"/>
      <c r="G15" s="32"/>
      <c r="H15" s="32"/>
      <c r="I15" s="33"/>
      <c r="J15" s="33"/>
      <c r="K15" s="33"/>
      <c r="L15" s="33"/>
      <c r="M15" s="33"/>
      <c r="N15" s="34" t="s">
        <v>72</v>
      </c>
      <c r="O15" s="34" t="s">
        <v>63</v>
      </c>
      <c r="P15" s="33"/>
      <c r="Q15" s="35" t="s">
        <v>12</v>
      </c>
      <c r="R15" s="45" t="s">
        <v>157</v>
      </c>
    </row>
    <row r="16" spans="1:18" x14ac:dyDescent="0.25">
      <c r="A16" s="2">
        <v>13</v>
      </c>
      <c r="B16" s="28"/>
      <c r="C16" s="28"/>
      <c r="D16" s="8" t="e">
        <f>VLOOKUP(C16,N1:O57,2,FALSE)</f>
        <v>#N/A</v>
      </c>
      <c r="E16" s="30" t="e">
        <f>VLOOKUP(B16,Q1:R47,2,FALSE)</f>
        <v>#N/A</v>
      </c>
      <c r="F16" s="32"/>
      <c r="G16" s="32"/>
      <c r="H16" s="32"/>
      <c r="I16" s="33"/>
      <c r="J16" s="33"/>
      <c r="K16" s="33"/>
      <c r="L16" s="33"/>
      <c r="M16" s="33"/>
      <c r="N16" s="34" t="s">
        <v>73</v>
      </c>
      <c r="O16" s="34" t="s">
        <v>74</v>
      </c>
      <c r="P16" s="33"/>
      <c r="Q16" s="35" t="s">
        <v>46</v>
      </c>
      <c r="R16" s="45" t="s">
        <v>158</v>
      </c>
    </row>
    <row r="17" spans="1:18" x14ac:dyDescent="0.25">
      <c r="A17" s="2">
        <v>14</v>
      </c>
      <c r="B17" s="28"/>
      <c r="C17" s="28"/>
      <c r="D17" s="8" t="e">
        <f>VLOOKUP(C17,N1:O57,2,FALSE)</f>
        <v>#N/A</v>
      </c>
      <c r="E17" s="30" t="e">
        <f>VLOOKUP(B17,Q1:R47,2,FALSE)</f>
        <v>#N/A</v>
      </c>
      <c r="F17" s="32"/>
      <c r="G17" s="32"/>
      <c r="H17" s="32"/>
      <c r="I17" s="33"/>
      <c r="J17" s="33"/>
      <c r="K17" s="33"/>
      <c r="L17" s="33"/>
      <c r="M17" s="33"/>
      <c r="N17" s="34" t="s">
        <v>75</v>
      </c>
      <c r="O17" s="39" t="s">
        <v>134</v>
      </c>
      <c r="P17" s="33"/>
      <c r="Q17" s="35" t="s">
        <v>47</v>
      </c>
      <c r="R17" s="45" t="s">
        <v>159</v>
      </c>
    </row>
    <row r="18" spans="1:18" ht="15" customHeight="1" x14ac:dyDescent="0.25">
      <c r="A18" s="2">
        <v>15</v>
      </c>
      <c r="B18" s="28"/>
      <c r="C18" s="28"/>
      <c r="D18" s="8" t="e">
        <f>VLOOKUP(C18,N1:O57,2,FALSE)</f>
        <v>#N/A</v>
      </c>
      <c r="E18" s="30" t="e">
        <f>VLOOKUP(B18,Q1:R47,2,FALSE)</f>
        <v>#N/A</v>
      </c>
      <c r="F18" s="32"/>
      <c r="G18" s="32"/>
      <c r="H18" s="32"/>
      <c r="I18" s="33"/>
      <c r="J18" s="33"/>
      <c r="K18" s="33"/>
      <c r="L18" s="33"/>
      <c r="M18" s="33"/>
      <c r="N18" s="34" t="s">
        <v>76</v>
      </c>
      <c r="O18" s="34" t="s">
        <v>134</v>
      </c>
      <c r="P18" s="33"/>
      <c r="Q18" s="35" t="s">
        <v>48</v>
      </c>
      <c r="R18" s="45" t="s">
        <v>160</v>
      </c>
    </row>
    <row r="19" spans="1:18" ht="15" customHeight="1" x14ac:dyDescent="0.25">
      <c r="A19" s="2">
        <v>16</v>
      </c>
      <c r="B19" s="28"/>
      <c r="C19" s="28"/>
      <c r="D19" s="8" t="e">
        <f>VLOOKUP(C19,N1:O57,2,FALSE)</f>
        <v>#N/A</v>
      </c>
      <c r="E19" s="30" t="e">
        <f>VLOOKUP(B19,Q1:R47,2,FALSE)</f>
        <v>#N/A</v>
      </c>
      <c r="F19" s="32"/>
      <c r="G19" s="32"/>
      <c r="H19" s="32"/>
      <c r="I19" s="33"/>
      <c r="J19" s="33"/>
      <c r="K19" s="33"/>
      <c r="L19" s="33"/>
      <c r="M19" s="33"/>
      <c r="N19" s="34" t="s">
        <v>77</v>
      </c>
      <c r="O19" s="34" t="s">
        <v>134</v>
      </c>
      <c r="P19" s="33"/>
      <c r="Q19" s="35" t="s">
        <v>49</v>
      </c>
      <c r="R19" s="45" t="s">
        <v>161</v>
      </c>
    </row>
    <row r="20" spans="1:18" ht="15.75" customHeight="1" x14ac:dyDescent="0.25">
      <c r="A20" s="2">
        <v>17</v>
      </c>
      <c r="B20" s="28"/>
      <c r="C20" s="28"/>
      <c r="D20" s="8" t="e">
        <f>VLOOKUP(C20,N1:O57,2,FALSE)</f>
        <v>#N/A</v>
      </c>
      <c r="E20" s="30" t="e">
        <f>VLOOKUP(B20,Q1:R47,2,FALSE)</f>
        <v>#N/A</v>
      </c>
      <c r="F20" s="32"/>
      <c r="G20" s="32"/>
      <c r="H20" s="32"/>
      <c r="I20" s="33"/>
      <c r="J20" s="33"/>
      <c r="K20" s="33"/>
      <c r="L20" s="33"/>
      <c r="M20" s="33"/>
      <c r="N20" s="37" t="s">
        <v>78</v>
      </c>
      <c r="O20" s="37" t="s">
        <v>134</v>
      </c>
      <c r="P20" s="33"/>
      <c r="Q20" s="35" t="s">
        <v>50</v>
      </c>
      <c r="R20" s="45" t="s">
        <v>162</v>
      </c>
    </row>
    <row r="21" spans="1:18" ht="15.75" customHeight="1" x14ac:dyDescent="0.25">
      <c r="A21" s="2">
        <v>18</v>
      </c>
      <c r="B21" s="28"/>
      <c r="C21" s="28"/>
      <c r="D21" s="8" t="e">
        <f>VLOOKUP(C21,N1:O57,2,FALSE)</f>
        <v>#N/A</v>
      </c>
      <c r="E21" s="30" t="e">
        <f>VLOOKUP(B21,Q1:R47,2,FALSE)</f>
        <v>#N/A</v>
      </c>
      <c r="F21" s="32"/>
      <c r="G21" s="32"/>
      <c r="H21" s="32"/>
      <c r="I21" s="33"/>
      <c r="J21" s="33"/>
      <c r="K21" s="33"/>
      <c r="L21" s="33"/>
      <c r="M21" s="33"/>
      <c r="N21" s="37" t="s">
        <v>79</v>
      </c>
      <c r="O21" s="37" t="s">
        <v>135</v>
      </c>
      <c r="P21" s="33"/>
      <c r="Q21" s="35" t="s">
        <v>13</v>
      </c>
      <c r="R21" s="45" t="s">
        <v>163</v>
      </c>
    </row>
    <row r="22" spans="1:18" ht="15.75" customHeight="1" x14ac:dyDescent="0.25">
      <c r="A22" s="2">
        <v>19</v>
      </c>
      <c r="B22" s="28"/>
      <c r="C22" s="28"/>
      <c r="D22" s="8" t="e">
        <f>VLOOKUP(C22,N1:O57,2,FALSE)</f>
        <v>#N/A</v>
      </c>
      <c r="E22" s="30" t="e">
        <f>VLOOKUP(B22,Q1:R47,2,FALSE)</f>
        <v>#N/A</v>
      </c>
      <c r="F22" s="32"/>
      <c r="G22" s="32"/>
      <c r="H22" s="32"/>
      <c r="I22" s="33"/>
      <c r="J22" s="33"/>
      <c r="K22" s="33"/>
      <c r="L22" s="33"/>
      <c r="M22" s="33"/>
      <c r="N22" s="37" t="s">
        <v>80</v>
      </c>
      <c r="O22" s="37" t="s">
        <v>135</v>
      </c>
      <c r="P22" s="33"/>
      <c r="Q22" s="35" t="s">
        <v>14</v>
      </c>
      <c r="R22" s="45" t="s">
        <v>164</v>
      </c>
    </row>
    <row r="23" spans="1:18" ht="14.25" customHeight="1" x14ac:dyDescent="0.25">
      <c r="A23" s="2">
        <v>20</v>
      </c>
      <c r="B23" s="28"/>
      <c r="C23" s="28"/>
      <c r="D23" s="8" t="e">
        <f>VLOOKUP(C23,N1:O57,2,FALSE)</f>
        <v>#N/A</v>
      </c>
      <c r="E23" s="30" t="e">
        <f>VLOOKUP(B23,Q1:R47,2,FALSE)</f>
        <v>#N/A</v>
      </c>
      <c r="F23" s="32"/>
      <c r="G23" s="32"/>
      <c r="H23" s="32"/>
      <c r="I23" s="33"/>
      <c r="J23" s="33"/>
      <c r="K23" s="33"/>
      <c r="L23" s="33"/>
      <c r="M23" s="33"/>
      <c r="N23" s="34" t="s">
        <v>81</v>
      </c>
      <c r="O23" s="34" t="s">
        <v>135</v>
      </c>
      <c r="P23" s="33"/>
      <c r="Q23" s="35" t="s">
        <v>15</v>
      </c>
      <c r="R23" s="45" t="s">
        <v>165</v>
      </c>
    </row>
    <row r="24" spans="1:18" x14ac:dyDescent="0.25">
      <c r="A24" s="1"/>
      <c r="B24" s="1"/>
      <c r="C24" s="1"/>
      <c r="D24" s="1"/>
      <c r="E24" s="21"/>
      <c r="F24" s="32"/>
      <c r="G24" s="32"/>
      <c r="H24" s="32"/>
      <c r="I24" s="33"/>
      <c r="J24" s="33"/>
      <c r="K24" s="33"/>
      <c r="L24" s="33"/>
      <c r="M24" s="33"/>
      <c r="N24" s="40" t="s">
        <v>83</v>
      </c>
      <c r="O24" s="40" t="s">
        <v>82</v>
      </c>
      <c r="P24" s="33"/>
      <c r="Q24" s="35" t="s">
        <v>16</v>
      </c>
      <c r="R24" s="45" t="s">
        <v>166</v>
      </c>
    </row>
    <row r="25" spans="1:18" ht="90" x14ac:dyDescent="0.25">
      <c r="A25" s="19"/>
      <c r="B25" s="24" t="s">
        <v>193</v>
      </c>
      <c r="C25" s="19"/>
      <c r="D25" s="19"/>
      <c r="E25" s="23"/>
      <c r="F25" s="32"/>
      <c r="G25" s="32"/>
      <c r="H25" s="32"/>
      <c r="I25" s="33"/>
      <c r="J25" s="33"/>
      <c r="K25" s="33"/>
      <c r="L25" s="33"/>
      <c r="M25" s="33"/>
      <c r="N25" s="40" t="s">
        <v>85</v>
      </c>
      <c r="O25" s="40" t="s">
        <v>84</v>
      </c>
      <c r="P25" s="33"/>
      <c r="Q25" s="35" t="s">
        <v>17</v>
      </c>
      <c r="R25" s="45" t="s">
        <v>167</v>
      </c>
    </row>
    <row r="26" spans="1:18" x14ac:dyDescent="0.25">
      <c r="A26" s="22"/>
      <c r="B26" s="22"/>
      <c r="C26" s="22"/>
      <c r="D26" s="22"/>
      <c r="E26" s="22"/>
      <c r="F26" s="32"/>
      <c r="G26" s="32"/>
      <c r="H26" s="32"/>
      <c r="I26" s="33"/>
      <c r="J26" s="33"/>
      <c r="K26" s="33"/>
      <c r="L26" s="33"/>
      <c r="M26" s="33"/>
      <c r="N26" s="40" t="s">
        <v>86</v>
      </c>
      <c r="O26" s="40" t="s">
        <v>84</v>
      </c>
      <c r="P26" s="33"/>
      <c r="Q26" s="35" t="s">
        <v>18</v>
      </c>
      <c r="R26" s="45" t="s">
        <v>168</v>
      </c>
    </row>
    <row r="27" spans="1:18" x14ac:dyDescent="0.25">
      <c r="A27" s="22"/>
      <c r="B27" s="22"/>
      <c r="C27" s="22"/>
      <c r="D27" s="22"/>
      <c r="E27" s="22"/>
      <c r="F27" s="32"/>
      <c r="G27" s="32"/>
      <c r="H27" s="32"/>
      <c r="I27" s="33"/>
      <c r="J27" s="33"/>
      <c r="K27" s="33"/>
      <c r="L27" s="33"/>
      <c r="M27" s="33"/>
      <c r="N27" s="41" t="s">
        <v>5</v>
      </c>
      <c r="O27" s="41" t="s">
        <v>84</v>
      </c>
      <c r="P27" s="33"/>
      <c r="Q27" s="35" t="s">
        <v>19</v>
      </c>
      <c r="R27" s="45" t="s">
        <v>169</v>
      </c>
    </row>
    <row r="28" spans="1:18" x14ac:dyDescent="0.25">
      <c r="A28" s="22"/>
      <c r="B28" s="22"/>
      <c r="C28" s="22"/>
      <c r="D28" s="22"/>
      <c r="E28" s="22"/>
      <c r="F28" s="32"/>
      <c r="G28" s="32"/>
      <c r="H28" s="32"/>
      <c r="I28" s="33"/>
      <c r="J28" s="33"/>
      <c r="K28" s="33"/>
      <c r="L28" s="33"/>
      <c r="M28" s="33"/>
      <c r="N28" s="40" t="s">
        <v>88</v>
      </c>
      <c r="O28" s="40" t="s">
        <v>87</v>
      </c>
      <c r="P28" s="33"/>
      <c r="Q28" s="35" t="s">
        <v>20</v>
      </c>
      <c r="R28" s="45" t="s">
        <v>170</v>
      </c>
    </row>
    <row r="29" spans="1:18" x14ac:dyDescent="0.25">
      <c r="A29" s="22"/>
      <c r="B29" s="25"/>
      <c r="C29" s="25"/>
      <c r="D29" s="22"/>
      <c r="E29" s="22"/>
      <c r="F29" s="32"/>
      <c r="G29" s="32"/>
      <c r="H29" s="32"/>
      <c r="I29" s="33"/>
      <c r="J29" s="33"/>
      <c r="K29" s="33"/>
      <c r="L29" s="33"/>
      <c r="M29" s="33"/>
      <c r="N29" s="40" t="s">
        <v>136</v>
      </c>
      <c r="O29" s="40" t="s">
        <v>87</v>
      </c>
      <c r="P29" s="33"/>
      <c r="Q29" s="35" t="s">
        <v>21</v>
      </c>
      <c r="R29" s="45" t="s">
        <v>171</v>
      </c>
    </row>
    <row r="30" spans="1:18" x14ac:dyDescent="0.25">
      <c r="A30" s="22"/>
      <c r="B30" s="26" t="s">
        <v>191</v>
      </c>
      <c r="C30" s="22"/>
      <c r="D30" s="22"/>
      <c r="E30" s="22"/>
      <c r="F30" s="32"/>
      <c r="G30" s="32"/>
      <c r="H30" s="32"/>
      <c r="I30" s="33"/>
      <c r="J30" s="33"/>
      <c r="K30" s="33"/>
      <c r="L30" s="33"/>
      <c r="M30" s="33"/>
      <c r="N30" s="38" t="s">
        <v>90</v>
      </c>
      <c r="O30" s="38" t="s">
        <v>89</v>
      </c>
      <c r="P30" s="33"/>
      <c r="Q30" s="35" t="s">
        <v>22</v>
      </c>
      <c r="R30" s="45" t="s">
        <v>168</v>
      </c>
    </row>
    <row r="31" spans="1:18" x14ac:dyDescent="0.25">
      <c r="A31" s="22"/>
      <c r="B31" s="27" t="s">
        <v>192</v>
      </c>
      <c r="C31" s="22"/>
      <c r="D31" s="22"/>
      <c r="E31" s="22"/>
      <c r="F31" s="32"/>
      <c r="G31" s="32"/>
      <c r="H31" s="32"/>
      <c r="I31" s="33"/>
      <c r="J31" s="33"/>
      <c r="K31" s="33"/>
      <c r="L31" s="33"/>
      <c r="M31" s="33"/>
      <c r="N31" s="40" t="s">
        <v>92</v>
      </c>
      <c r="O31" s="40" t="s">
        <v>91</v>
      </c>
      <c r="P31" s="33"/>
      <c r="Q31" s="35" t="s">
        <v>23</v>
      </c>
      <c r="R31" s="45" t="s">
        <v>168</v>
      </c>
    </row>
    <row r="32" spans="1:18" x14ac:dyDescent="0.25">
      <c r="A32" s="22"/>
      <c r="B32" s="22"/>
      <c r="C32" s="22"/>
      <c r="D32" s="22"/>
      <c r="E32" s="22"/>
      <c r="F32" s="32"/>
      <c r="G32" s="32"/>
      <c r="H32" s="32"/>
      <c r="I32" s="33"/>
      <c r="J32" s="33"/>
      <c r="K32" s="33"/>
      <c r="L32" s="33"/>
      <c r="M32" s="33"/>
      <c r="N32" s="34" t="s">
        <v>94</v>
      </c>
      <c r="O32" s="34" t="s">
        <v>93</v>
      </c>
      <c r="P32" s="33"/>
      <c r="Q32" s="35" t="s">
        <v>24</v>
      </c>
      <c r="R32" s="45" t="s">
        <v>172</v>
      </c>
    </row>
    <row r="33" spans="1:18" x14ac:dyDescent="0.25">
      <c r="A33" s="22"/>
      <c r="B33" s="22"/>
      <c r="C33" s="22"/>
      <c r="D33" s="22"/>
      <c r="E33" s="22"/>
      <c r="F33" s="32"/>
      <c r="G33" s="32"/>
      <c r="H33" s="32"/>
      <c r="I33" s="33"/>
      <c r="J33" s="33"/>
      <c r="K33" s="33"/>
      <c r="L33" s="33"/>
      <c r="M33" s="33"/>
      <c r="N33" s="34" t="s">
        <v>96</v>
      </c>
      <c r="O33" s="34" t="s">
        <v>95</v>
      </c>
      <c r="P33" s="33"/>
      <c r="Q33" s="35" t="s">
        <v>25</v>
      </c>
      <c r="R33" s="45" t="s">
        <v>173</v>
      </c>
    </row>
    <row r="34" spans="1:18" x14ac:dyDescent="0.25">
      <c r="A34" s="22"/>
      <c r="B34" s="22"/>
      <c r="C34" s="22"/>
      <c r="D34" s="22"/>
      <c r="E34" s="22"/>
      <c r="F34" s="32"/>
      <c r="G34" s="32"/>
      <c r="H34" s="32"/>
      <c r="I34" s="33"/>
      <c r="J34" s="33"/>
      <c r="K34" s="33"/>
      <c r="L34" s="33"/>
      <c r="M34" s="33"/>
      <c r="N34" s="34" t="s">
        <v>98</v>
      </c>
      <c r="O34" s="34" t="s">
        <v>97</v>
      </c>
      <c r="P34" s="33"/>
      <c r="Q34" s="35" t="s">
        <v>51</v>
      </c>
      <c r="R34" s="45" t="s">
        <v>174</v>
      </c>
    </row>
    <row r="35" spans="1:18" x14ac:dyDescent="0.25">
      <c r="A35" s="22"/>
      <c r="B35" s="22"/>
      <c r="C35" s="22"/>
      <c r="D35" s="22"/>
      <c r="E35" s="22"/>
      <c r="F35" s="32"/>
      <c r="G35" s="32"/>
      <c r="H35" s="32"/>
      <c r="I35" s="33"/>
      <c r="J35" s="33"/>
      <c r="K35" s="33"/>
      <c r="L35" s="33"/>
      <c r="M35" s="33"/>
      <c r="N35" s="34" t="s">
        <v>100</v>
      </c>
      <c r="O35" s="34" t="s">
        <v>99</v>
      </c>
      <c r="P35" s="33"/>
      <c r="Q35" s="35" t="s">
        <v>26</v>
      </c>
      <c r="R35" s="45" t="s">
        <v>175</v>
      </c>
    </row>
    <row r="36" spans="1:18" x14ac:dyDescent="0.25">
      <c r="A36" s="22"/>
      <c r="B36" s="22"/>
      <c r="C36" s="22"/>
      <c r="D36" s="22"/>
      <c r="E36" s="22"/>
      <c r="F36" s="32"/>
      <c r="G36" s="32"/>
      <c r="H36" s="32"/>
      <c r="I36" s="33"/>
      <c r="J36" s="33"/>
      <c r="K36" s="33"/>
      <c r="L36" s="33"/>
      <c r="M36" s="33"/>
      <c r="N36" s="42" t="s">
        <v>102</v>
      </c>
      <c r="O36" s="42" t="s">
        <v>101</v>
      </c>
      <c r="P36" s="33"/>
      <c r="Q36" s="35" t="s">
        <v>27</v>
      </c>
      <c r="R36" s="45" t="s">
        <v>176</v>
      </c>
    </row>
    <row r="37" spans="1:18" x14ac:dyDescent="0.25">
      <c r="A37" s="22"/>
      <c r="B37" s="22"/>
      <c r="C37" s="22"/>
      <c r="D37" s="22"/>
      <c r="E37" s="22"/>
      <c r="F37" s="32"/>
      <c r="G37" s="32"/>
      <c r="H37" s="32"/>
      <c r="I37" s="33"/>
      <c r="J37" s="33"/>
      <c r="K37" s="33"/>
      <c r="L37" s="33"/>
      <c r="M37" s="33"/>
      <c r="N37" s="42" t="s">
        <v>104</v>
      </c>
      <c r="O37" s="42" t="s">
        <v>103</v>
      </c>
      <c r="P37" s="33"/>
      <c r="Q37" s="35" t="s">
        <v>28</v>
      </c>
      <c r="R37" s="45" t="s">
        <v>177</v>
      </c>
    </row>
    <row r="38" spans="1:18" x14ac:dyDescent="0.25">
      <c r="A38" s="22"/>
      <c r="B38" s="22"/>
      <c r="C38" s="22"/>
      <c r="D38" s="22"/>
      <c r="E38" s="22"/>
      <c r="F38" s="32"/>
      <c r="G38" s="32"/>
      <c r="H38" s="32"/>
      <c r="I38" s="33"/>
      <c r="J38" s="33"/>
      <c r="K38" s="33"/>
      <c r="L38" s="33"/>
      <c r="M38" s="33"/>
      <c r="N38" s="34" t="s">
        <v>137</v>
      </c>
      <c r="O38" s="34" t="s">
        <v>105</v>
      </c>
      <c r="P38" s="33"/>
      <c r="Q38" s="35" t="s">
        <v>29</v>
      </c>
      <c r="R38" s="45" t="s">
        <v>178</v>
      </c>
    </row>
    <row r="39" spans="1:18" x14ac:dyDescent="0.25">
      <c r="A39" s="22"/>
      <c r="B39" s="22"/>
      <c r="C39" s="22"/>
      <c r="D39" s="22"/>
      <c r="E39" s="22"/>
      <c r="F39" s="32"/>
      <c r="G39" s="32"/>
      <c r="H39" s="32"/>
      <c r="I39" s="33"/>
      <c r="J39" s="33"/>
      <c r="K39" s="33"/>
      <c r="L39" s="33"/>
      <c r="M39" s="33"/>
      <c r="N39" s="34" t="s">
        <v>138</v>
      </c>
      <c r="O39" s="34" t="s">
        <v>106</v>
      </c>
      <c r="P39" s="33"/>
      <c r="Q39" s="35" t="s">
        <v>30</v>
      </c>
      <c r="R39" s="45" t="s">
        <v>179</v>
      </c>
    </row>
    <row r="40" spans="1:18" x14ac:dyDescent="0.25">
      <c r="A40" s="22"/>
      <c r="B40" s="22"/>
      <c r="C40" s="22"/>
      <c r="D40" s="22"/>
      <c r="E40" s="22"/>
      <c r="F40" s="32"/>
      <c r="G40" s="32"/>
      <c r="H40" s="32"/>
      <c r="I40" s="33"/>
      <c r="J40" s="33"/>
      <c r="K40" s="33"/>
      <c r="L40" s="33"/>
      <c r="M40" s="33"/>
      <c r="N40" s="34" t="s">
        <v>139</v>
      </c>
      <c r="O40" s="34" t="s">
        <v>107</v>
      </c>
      <c r="P40" s="33"/>
      <c r="Q40" s="35" t="s">
        <v>31</v>
      </c>
      <c r="R40" s="45" t="s">
        <v>180</v>
      </c>
    </row>
    <row r="41" spans="1:18" x14ac:dyDescent="0.25">
      <c r="A41" s="22"/>
      <c r="B41" s="22"/>
      <c r="C41" s="22"/>
      <c r="D41" s="22"/>
      <c r="E41" s="22"/>
      <c r="F41" s="32"/>
      <c r="G41" s="32"/>
      <c r="H41" s="32"/>
      <c r="I41" s="33"/>
      <c r="J41" s="33"/>
      <c r="K41" s="33"/>
      <c r="L41" s="33"/>
      <c r="M41" s="33"/>
      <c r="N41" s="34" t="s">
        <v>140</v>
      </c>
      <c r="O41" s="34" t="s">
        <v>108</v>
      </c>
      <c r="P41" s="33"/>
      <c r="Q41" s="35" t="s">
        <v>32</v>
      </c>
      <c r="R41" s="45" t="s">
        <v>181</v>
      </c>
    </row>
    <row r="42" spans="1:18" x14ac:dyDescent="0.25">
      <c r="A42" s="22"/>
      <c r="B42" s="22"/>
      <c r="C42" s="22"/>
      <c r="D42" s="22"/>
      <c r="E42" s="22"/>
      <c r="F42" s="32"/>
      <c r="G42" s="32"/>
      <c r="H42" s="32"/>
      <c r="I42" s="33"/>
      <c r="J42" s="33"/>
      <c r="K42" s="33"/>
      <c r="L42" s="33"/>
      <c r="M42" s="33"/>
      <c r="N42" s="42" t="s">
        <v>141</v>
      </c>
      <c r="O42" s="42" t="s">
        <v>109</v>
      </c>
      <c r="P42" s="33"/>
      <c r="Q42" s="35" t="s">
        <v>33</v>
      </c>
      <c r="R42" s="45" t="s">
        <v>182</v>
      </c>
    </row>
    <row r="43" spans="1:18" x14ac:dyDescent="0.25">
      <c r="A43" s="22"/>
      <c r="B43" s="22"/>
      <c r="C43" s="22"/>
      <c r="D43" s="22"/>
      <c r="E43" s="22"/>
      <c r="F43" s="32"/>
      <c r="G43" s="32"/>
      <c r="H43" s="32"/>
      <c r="I43" s="33"/>
      <c r="J43" s="33"/>
      <c r="K43" s="33"/>
      <c r="L43" s="33"/>
      <c r="M43" s="33"/>
      <c r="N43" s="34" t="s">
        <v>111</v>
      </c>
      <c r="O43" s="34" t="s">
        <v>110</v>
      </c>
      <c r="P43" s="33"/>
      <c r="Q43" s="35" t="s">
        <v>34</v>
      </c>
      <c r="R43" s="45" t="s">
        <v>183</v>
      </c>
    </row>
    <row r="44" spans="1:18" x14ac:dyDescent="0.25">
      <c r="A44" s="22"/>
      <c r="B44" s="22"/>
      <c r="C44" s="22"/>
      <c r="D44" s="22"/>
      <c r="E44" s="22"/>
      <c r="F44" s="32"/>
      <c r="G44" s="32"/>
      <c r="H44" s="32"/>
      <c r="I44" s="33"/>
      <c r="J44" s="33"/>
      <c r="K44" s="33"/>
      <c r="L44" s="33"/>
      <c r="M44" s="33"/>
      <c r="N44" s="34" t="s">
        <v>113</v>
      </c>
      <c r="O44" s="34" t="s">
        <v>112</v>
      </c>
      <c r="P44" s="33"/>
      <c r="Q44" s="35" t="s">
        <v>52</v>
      </c>
      <c r="R44" s="45" t="s">
        <v>184</v>
      </c>
    </row>
    <row r="45" spans="1:18" x14ac:dyDescent="0.25">
      <c r="A45" s="22"/>
      <c r="B45" s="22"/>
      <c r="C45" s="22"/>
      <c r="D45" s="22"/>
      <c r="E45" s="22"/>
      <c r="F45" s="32"/>
      <c r="G45" s="32"/>
      <c r="H45" s="32"/>
      <c r="I45" s="33"/>
      <c r="J45" s="33"/>
      <c r="K45" s="33"/>
      <c r="L45" s="33"/>
      <c r="M45" s="33"/>
      <c r="N45" s="34" t="s">
        <v>114</v>
      </c>
      <c r="O45" s="34" t="s">
        <v>112</v>
      </c>
      <c r="P45" s="33"/>
      <c r="Q45" s="35" t="s">
        <v>35</v>
      </c>
      <c r="R45" s="45" t="s">
        <v>185</v>
      </c>
    </row>
    <row r="46" spans="1:18" x14ac:dyDescent="0.25">
      <c r="A46" s="22"/>
      <c r="B46" s="22"/>
      <c r="C46" s="22"/>
      <c r="D46" s="22"/>
      <c r="E46" s="22"/>
      <c r="F46" s="32"/>
      <c r="G46" s="32"/>
      <c r="H46" s="32"/>
      <c r="I46" s="33"/>
      <c r="J46" s="33"/>
      <c r="K46" s="33"/>
      <c r="L46" s="33"/>
      <c r="M46" s="33"/>
      <c r="N46" s="34" t="s">
        <v>115</v>
      </c>
      <c r="O46" s="34" t="s">
        <v>112</v>
      </c>
      <c r="P46" s="33"/>
      <c r="Q46" s="35" t="s">
        <v>36</v>
      </c>
      <c r="R46" s="45" t="s">
        <v>186</v>
      </c>
    </row>
    <row r="47" spans="1:18" x14ac:dyDescent="0.25">
      <c r="A47" s="22"/>
      <c r="B47" s="22"/>
      <c r="C47" s="22"/>
      <c r="D47" s="22"/>
      <c r="E47" s="22"/>
      <c r="F47" s="32"/>
      <c r="G47" s="32"/>
      <c r="H47" s="32"/>
      <c r="I47" s="33"/>
      <c r="J47" s="33"/>
      <c r="K47" s="33"/>
      <c r="L47" s="33"/>
      <c r="M47" s="33"/>
      <c r="N47" s="34" t="s">
        <v>117</v>
      </c>
      <c r="O47" s="34" t="s">
        <v>116</v>
      </c>
      <c r="P47" s="33"/>
      <c r="Q47" s="35" t="s">
        <v>37</v>
      </c>
      <c r="R47" s="45" t="s">
        <v>187</v>
      </c>
    </row>
    <row r="48" spans="1:18" x14ac:dyDescent="0.25">
      <c r="A48" s="22"/>
      <c r="B48" s="22"/>
      <c r="C48" s="22"/>
      <c r="D48" s="22"/>
      <c r="E48" s="22"/>
      <c r="F48" s="32"/>
      <c r="G48" s="32"/>
      <c r="H48" s="32"/>
      <c r="I48" s="33"/>
      <c r="J48" s="33"/>
      <c r="K48" s="33"/>
      <c r="L48" s="33"/>
      <c r="M48" s="33"/>
      <c r="N48" s="34" t="s">
        <v>118</v>
      </c>
      <c r="O48" s="34" t="s">
        <v>116</v>
      </c>
      <c r="P48" s="33"/>
      <c r="Q48" s="43"/>
      <c r="R48" s="45"/>
    </row>
    <row r="49" spans="1:18" x14ac:dyDescent="0.25">
      <c r="A49" s="22"/>
      <c r="B49" s="22"/>
      <c r="C49" s="22"/>
      <c r="D49" s="22"/>
      <c r="E49" s="22"/>
      <c r="F49" s="32"/>
      <c r="G49" s="32"/>
      <c r="H49" s="32"/>
      <c r="I49" s="33"/>
      <c r="J49" s="33"/>
      <c r="K49" s="33"/>
      <c r="L49" s="33"/>
      <c r="M49" s="33"/>
      <c r="N49" s="38" t="s">
        <v>119</v>
      </c>
      <c r="O49" s="34" t="s">
        <v>116</v>
      </c>
      <c r="P49" s="33"/>
      <c r="Q49" s="43"/>
      <c r="R49" s="45"/>
    </row>
    <row r="50" spans="1:18" x14ac:dyDescent="0.25">
      <c r="A50" s="22"/>
      <c r="B50" s="22"/>
      <c r="C50" s="22"/>
      <c r="D50" s="22"/>
      <c r="E50" s="22"/>
      <c r="F50" s="32"/>
      <c r="G50" s="32"/>
      <c r="H50" s="32"/>
      <c r="I50" s="33"/>
      <c r="J50" s="33"/>
      <c r="K50" s="33"/>
      <c r="L50" s="33"/>
      <c r="M50" s="33"/>
      <c r="N50" s="38" t="s">
        <v>121</v>
      </c>
      <c r="O50" s="34" t="s">
        <v>120</v>
      </c>
      <c r="P50" s="33"/>
      <c r="Q50" s="43"/>
      <c r="R50" s="45"/>
    </row>
    <row r="51" spans="1:18" x14ac:dyDescent="0.25">
      <c r="F51" s="32"/>
      <c r="G51" s="32"/>
      <c r="H51" s="32"/>
      <c r="I51" s="33"/>
      <c r="J51" s="33"/>
      <c r="K51" s="33"/>
      <c r="L51" s="33"/>
      <c r="M51" s="33"/>
      <c r="N51" s="34" t="s">
        <v>142</v>
      </c>
      <c r="O51" s="34" t="s">
        <v>122</v>
      </c>
      <c r="P51" s="33"/>
      <c r="Q51" s="43"/>
      <c r="R51" s="45"/>
    </row>
    <row r="52" spans="1:18" x14ac:dyDescent="0.25">
      <c r="F52" s="32"/>
      <c r="G52" s="32"/>
      <c r="H52" s="32"/>
      <c r="I52" s="33"/>
      <c r="J52" s="33"/>
      <c r="K52" s="33"/>
      <c r="L52" s="33"/>
      <c r="M52" s="33"/>
      <c r="N52" s="34" t="s">
        <v>124</v>
      </c>
      <c r="O52" s="34" t="s">
        <v>123</v>
      </c>
      <c r="P52" s="33"/>
      <c r="Q52" s="43"/>
      <c r="R52" s="45"/>
    </row>
    <row r="53" spans="1:18" x14ac:dyDescent="0.25">
      <c r="F53" s="32"/>
      <c r="G53" s="32"/>
      <c r="H53" s="32"/>
      <c r="I53" s="33"/>
      <c r="J53" s="33"/>
      <c r="K53" s="33"/>
      <c r="L53" s="33"/>
      <c r="M53" s="33"/>
      <c r="N53" s="34" t="s">
        <v>126</v>
      </c>
      <c r="O53" s="34" t="s">
        <v>125</v>
      </c>
      <c r="P53" s="33"/>
      <c r="Q53" s="43"/>
      <c r="R53" s="45"/>
    </row>
    <row r="54" spans="1:18" x14ac:dyDescent="0.25">
      <c r="F54" s="32"/>
      <c r="G54" s="32"/>
      <c r="H54" s="32"/>
      <c r="I54" s="33"/>
      <c r="J54" s="33"/>
      <c r="K54" s="33"/>
      <c r="L54" s="33"/>
      <c r="M54" s="33"/>
      <c r="N54" s="38" t="s">
        <v>128</v>
      </c>
      <c r="O54" s="34" t="s">
        <v>127</v>
      </c>
      <c r="P54" s="33"/>
      <c r="Q54" s="43"/>
      <c r="R54" s="45"/>
    </row>
    <row r="55" spans="1:18" x14ac:dyDescent="0.25">
      <c r="F55" s="32"/>
      <c r="G55" s="32"/>
      <c r="H55" s="32"/>
      <c r="I55" s="33"/>
      <c r="J55" s="33"/>
      <c r="K55" s="33"/>
      <c r="L55" s="33"/>
      <c r="M55" s="33"/>
      <c r="N55" s="34" t="s">
        <v>130</v>
      </c>
      <c r="O55" s="34" t="s">
        <v>129</v>
      </c>
      <c r="P55" s="33"/>
      <c r="Q55" s="43"/>
      <c r="R55" s="45"/>
    </row>
    <row r="56" spans="1:18" x14ac:dyDescent="0.25">
      <c r="F56" s="32"/>
      <c r="G56" s="32"/>
      <c r="H56" s="32"/>
      <c r="I56" s="33"/>
      <c r="J56" s="33"/>
      <c r="K56" s="33"/>
      <c r="L56" s="33"/>
      <c r="M56" s="33"/>
      <c r="N56" s="34" t="s">
        <v>132</v>
      </c>
      <c r="O56" s="34" t="s">
        <v>131</v>
      </c>
      <c r="P56" s="33"/>
      <c r="Q56" s="43"/>
      <c r="R56" s="45"/>
    </row>
    <row r="57" spans="1:18" x14ac:dyDescent="0.25">
      <c r="F57" s="32"/>
      <c r="G57" s="32"/>
      <c r="H57" s="32"/>
      <c r="I57" s="33"/>
      <c r="J57" s="33"/>
      <c r="K57" s="33"/>
      <c r="L57" s="33"/>
      <c r="M57" s="33"/>
      <c r="N57" s="34" t="s">
        <v>133</v>
      </c>
      <c r="O57" s="34" t="s">
        <v>129</v>
      </c>
      <c r="P57" s="33"/>
      <c r="Q57" s="43"/>
      <c r="R57" s="45"/>
    </row>
    <row r="58" spans="1:18" x14ac:dyDescent="0.25">
      <c r="F58" s="32"/>
      <c r="G58" s="32"/>
      <c r="H58" s="32"/>
      <c r="I58" s="33"/>
      <c r="J58" s="33"/>
      <c r="K58" s="33"/>
      <c r="L58" s="33"/>
      <c r="M58" s="33"/>
      <c r="N58" s="40"/>
      <c r="O58" s="40"/>
      <c r="P58" s="33"/>
      <c r="Q58" s="43"/>
      <c r="R58" s="45"/>
    </row>
    <row r="59" spans="1:18" x14ac:dyDescent="0.25">
      <c r="Q59" s="43"/>
      <c r="R59" s="45"/>
    </row>
  </sheetData>
  <sheetProtection selectLockedCells="1"/>
  <dataValidations count="2">
    <dataValidation type="list" allowBlank="1" showInputMessage="1" showErrorMessage="1" sqref="B4:B23">
      <formula1>Medziagos</formula1>
    </dataValidation>
    <dataValidation type="list" allowBlank="1" showInputMessage="1" showErrorMessage="1" sqref="C4:C23">
      <formula1>INDIRECT($B4)</formula1>
    </dataValidation>
  </dataValidations>
  <pageMargins left="0.7" right="0.7" top="0.75" bottom="0.75" header="0.3" footer="0.3"/>
  <pageSetup paperSize="9" orientation="portrait" r:id="rId1"/>
  <headerFooter>
    <oddHeader>&amp;R&amp;"Calibri"&amp;11&amp;K000000VIDAUS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
  <sheetViews>
    <sheetView topLeftCell="A94" workbookViewId="0">
      <selection activeCell="F186" sqref="F186"/>
    </sheetView>
  </sheetViews>
  <sheetFormatPr defaultColWidth="9.140625" defaultRowHeight="12.75" outlineLevelCol="1" x14ac:dyDescent="0.2"/>
  <cols>
    <col min="1" max="1" width="4.7109375" style="54" customWidth="1"/>
    <col min="2" max="2" width="32.85546875" style="55" customWidth="1"/>
    <col min="3" max="3" width="12.28515625" style="55" hidden="1" customWidth="1" outlineLevel="1"/>
    <col min="4" max="4" width="39.5703125" style="55" hidden="1" customWidth="1" outlineLevel="1"/>
    <col min="5" max="5" width="32.140625" style="55" customWidth="1" collapsed="1"/>
    <col min="6" max="6" width="43.85546875" style="54" hidden="1" customWidth="1"/>
    <col min="7" max="8" width="9.140625" style="54"/>
    <col min="9" max="9" width="9.28515625" style="54" customWidth="1"/>
    <col min="10" max="16384" width="9.140625" style="54"/>
  </cols>
  <sheetData>
    <row r="1" spans="1:6" ht="27" customHeight="1" x14ac:dyDescent="0.2">
      <c r="F1" s="56" t="s">
        <v>534</v>
      </c>
    </row>
    <row r="2" spans="1:6" x14ac:dyDescent="0.2">
      <c r="A2" s="57"/>
      <c r="B2" s="405" t="s">
        <v>535</v>
      </c>
      <c r="C2" s="405"/>
      <c r="D2" s="405"/>
      <c r="E2" s="405"/>
      <c r="F2" s="405"/>
    </row>
    <row r="3" spans="1:6" ht="13.5" thickBot="1" x14ac:dyDescent="0.25">
      <c r="A3" s="57"/>
      <c r="B3" s="58"/>
      <c r="C3" s="58"/>
      <c r="D3" s="58"/>
      <c r="E3" s="58"/>
      <c r="F3" s="59"/>
    </row>
    <row r="4" spans="1:6" ht="33.75" customHeight="1" thickBot="1" x14ac:dyDescent="0.25">
      <c r="A4" s="60"/>
      <c r="B4" s="61" t="s">
        <v>536</v>
      </c>
      <c r="C4" s="62" t="s">
        <v>537</v>
      </c>
      <c r="D4" s="62" t="s">
        <v>538</v>
      </c>
      <c r="E4" s="63" t="s">
        <v>539</v>
      </c>
      <c r="F4" s="64" t="s">
        <v>540</v>
      </c>
    </row>
    <row r="5" spans="1:6" ht="25.5" x14ac:dyDescent="0.2">
      <c r="A5" s="57"/>
      <c r="B5" s="65" t="s">
        <v>541</v>
      </c>
      <c r="C5" s="391" t="s">
        <v>542</v>
      </c>
      <c r="D5" s="391" t="s">
        <v>543</v>
      </c>
      <c r="E5" s="65" t="s">
        <v>544</v>
      </c>
      <c r="F5" s="66" t="s">
        <v>545</v>
      </c>
    </row>
    <row r="6" spans="1:6" x14ac:dyDescent="0.2">
      <c r="A6" s="57"/>
      <c r="B6" s="67"/>
      <c r="C6" s="392"/>
      <c r="D6" s="392"/>
      <c r="E6" s="70" t="s">
        <v>547</v>
      </c>
      <c r="F6" s="71" t="s">
        <v>548</v>
      </c>
    </row>
    <row r="7" spans="1:6" ht="26.25" thickBot="1" x14ac:dyDescent="0.25">
      <c r="A7" s="57"/>
      <c r="B7" s="72"/>
      <c r="C7" s="73"/>
      <c r="D7" s="73"/>
      <c r="E7" s="74" t="s">
        <v>549</v>
      </c>
      <c r="F7" s="75" t="s">
        <v>550</v>
      </c>
    </row>
    <row r="8" spans="1:6" s="79" customFormat="1" ht="25.5" x14ac:dyDescent="0.2">
      <c r="A8" s="57"/>
      <c r="B8" s="65" t="s">
        <v>551</v>
      </c>
      <c r="C8" s="391" t="s">
        <v>552</v>
      </c>
      <c r="D8" s="76" t="s">
        <v>543</v>
      </c>
      <c r="E8" s="77" t="s">
        <v>553</v>
      </c>
      <c r="F8" s="78" t="s">
        <v>554</v>
      </c>
    </row>
    <row r="9" spans="1:6" s="79" customFormat="1" ht="13.5" thickBot="1" x14ac:dyDescent="0.25">
      <c r="A9" s="57"/>
      <c r="B9" s="80"/>
      <c r="C9" s="394"/>
      <c r="D9" s="73"/>
      <c r="E9" s="81" t="s">
        <v>555</v>
      </c>
      <c r="F9" s="82" t="s">
        <v>556</v>
      </c>
    </row>
    <row r="10" spans="1:6" s="79" customFormat="1" x14ac:dyDescent="0.2">
      <c r="A10" s="57"/>
      <c r="B10" s="65" t="s">
        <v>557</v>
      </c>
      <c r="C10" s="406" t="s">
        <v>558</v>
      </c>
      <c r="D10" s="408" t="s">
        <v>543</v>
      </c>
      <c r="E10" s="66" t="s">
        <v>559</v>
      </c>
      <c r="F10" s="68" t="s">
        <v>560</v>
      </c>
    </row>
    <row r="11" spans="1:6" s="79" customFormat="1" x14ac:dyDescent="0.2">
      <c r="A11" s="57"/>
      <c r="B11" s="67"/>
      <c r="C11" s="407"/>
      <c r="D11" s="409"/>
      <c r="E11" s="70" t="s">
        <v>561</v>
      </c>
      <c r="F11" s="83" t="s">
        <v>562</v>
      </c>
    </row>
    <row r="12" spans="1:6" s="79" customFormat="1" ht="13.5" thickBot="1" x14ac:dyDescent="0.25">
      <c r="A12" s="57"/>
      <c r="B12" s="67"/>
      <c r="C12" s="407"/>
      <c r="D12" s="84" t="s">
        <v>563</v>
      </c>
      <c r="E12" s="70" t="s">
        <v>564</v>
      </c>
      <c r="F12" s="71" t="s">
        <v>565</v>
      </c>
    </row>
    <row r="13" spans="1:6" s="79" customFormat="1" ht="12.75" customHeight="1" thickBot="1" x14ac:dyDescent="0.25">
      <c r="A13" s="57"/>
      <c r="B13" s="85" t="s">
        <v>566</v>
      </c>
      <c r="C13" s="86"/>
      <c r="D13" s="87"/>
      <c r="E13" s="88"/>
      <c r="F13" s="89"/>
    </row>
    <row r="14" spans="1:6" s="79" customFormat="1" ht="25.5" x14ac:dyDescent="0.2">
      <c r="A14" s="57"/>
      <c r="B14" s="67" t="s">
        <v>567</v>
      </c>
      <c r="C14" s="392" t="s">
        <v>568</v>
      </c>
      <c r="D14" s="69" t="s">
        <v>569</v>
      </c>
      <c r="E14" s="90" t="s">
        <v>570</v>
      </c>
      <c r="F14" s="68" t="s">
        <v>571</v>
      </c>
    </row>
    <row r="15" spans="1:6" s="79" customFormat="1" x14ac:dyDescent="0.2">
      <c r="A15" s="57"/>
      <c r="B15" s="67"/>
      <c r="C15" s="392"/>
      <c r="D15" s="402" t="s">
        <v>572</v>
      </c>
      <c r="E15" s="91" t="s">
        <v>553</v>
      </c>
      <c r="F15" s="71" t="s">
        <v>573</v>
      </c>
    </row>
    <row r="16" spans="1:6" s="79" customFormat="1" x14ac:dyDescent="0.2">
      <c r="A16" s="57"/>
      <c r="B16" s="67"/>
      <c r="C16" s="392"/>
      <c r="D16" s="402"/>
      <c r="E16" s="92" t="s">
        <v>555</v>
      </c>
      <c r="F16" s="71" t="s">
        <v>574</v>
      </c>
    </row>
    <row r="17" spans="1:6" s="79" customFormat="1" x14ac:dyDescent="0.2">
      <c r="A17" s="57"/>
      <c r="B17" s="67"/>
      <c r="C17" s="72"/>
      <c r="D17" s="93"/>
      <c r="E17" s="92" t="s">
        <v>575</v>
      </c>
      <c r="F17" s="71" t="s">
        <v>576</v>
      </c>
    </row>
    <row r="18" spans="1:6" s="79" customFormat="1" ht="13.5" thickBot="1" x14ac:dyDescent="0.25">
      <c r="A18" s="57"/>
      <c r="B18" s="73"/>
      <c r="C18" s="73"/>
      <c r="D18" s="94"/>
      <c r="E18" s="95" t="s">
        <v>577</v>
      </c>
      <c r="F18" s="96" t="s">
        <v>578</v>
      </c>
    </row>
    <row r="19" spans="1:6" s="79" customFormat="1" ht="25.5" x14ac:dyDescent="0.2">
      <c r="A19" s="57"/>
      <c r="B19" s="65" t="s">
        <v>579</v>
      </c>
      <c r="C19" s="391" t="s">
        <v>568</v>
      </c>
      <c r="D19" s="97" t="s">
        <v>569</v>
      </c>
      <c r="E19" s="98" t="s">
        <v>580</v>
      </c>
      <c r="F19" s="99" t="s">
        <v>581</v>
      </c>
    </row>
    <row r="20" spans="1:6" s="79" customFormat="1" ht="25.5" customHeight="1" x14ac:dyDescent="0.2">
      <c r="A20" s="57"/>
      <c r="B20" s="67"/>
      <c r="C20" s="392"/>
      <c r="D20" s="100" t="s">
        <v>572</v>
      </c>
      <c r="E20" s="101" t="s">
        <v>555</v>
      </c>
      <c r="F20" s="102" t="s">
        <v>582</v>
      </c>
    </row>
    <row r="21" spans="1:6" s="79" customFormat="1" ht="26.25" thickBot="1" x14ac:dyDescent="0.25">
      <c r="A21" s="57"/>
      <c r="B21" s="67"/>
      <c r="C21" s="394"/>
      <c r="D21" s="103" t="s">
        <v>583</v>
      </c>
      <c r="E21" s="104" t="s">
        <v>584</v>
      </c>
      <c r="F21" s="102" t="s">
        <v>585</v>
      </c>
    </row>
    <row r="22" spans="1:6" s="79" customFormat="1" ht="26.25" thickBot="1" x14ac:dyDescent="0.25">
      <c r="A22" s="57"/>
      <c r="B22" s="72"/>
      <c r="C22" s="72"/>
      <c r="D22" s="105"/>
      <c r="E22" s="106"/>
      <c r="F22" s="107" t="s">
        <v>586</v>
      </c>
    </row>
    <row r="23" spans="1:6" s="79" customFormat="1" ht="13.5" customHeight="1" x14ac:dyDescent="0.2">
      <c r="A23" s="57"/>
      <c r="B23" s="391" t="s">
        <v>587</v>
      </c>
      <c r="C23" s="392" t="s">
        <v>568</v>
      </c>
      <c r="D23" s="108" t="s">
        <v>569</v>
      </c>
      <c r="E23" s="98" t="s">
        <v>553</v>
      </c>
      <c r="F23" s="66" t="s">
        <v>588</v>
      </c>
    </row>
    <row r="24" spans="1:6" s="79" customFormat="1" x14ac:dyDescent="0.2">
      <c r="A24" s="57"/>
      <c r="B24" s="392"/>
      <c r="C24" s="392"/>
      <c r="D24" s="402" t="s">
        <v>572</v>
      </c>
      <c r="E24" s="109" t="s">
        <v>555</v>
      </c>
      <c r="F24" s="92" t="s">
        <v>589</v>
      </c>
    </row>
    <row r="25" spans="1:6" s="79" customFormat="1" x14ac:dyDescent="0.2">
      <c r="A25" s="57"/>
      <c r="B25" s="67"/>
      <c r="C25" s="392"/>
      <c r="D25" s="402"/>
      <c r="E25" s="92" t="s">
        <v>570</v>
      </c>
      <c r="F25" s="92" t="s">
        <v>590</v>
      </c>
    </row>
    <row r="26" spans="1:6" s="79" customFormat="1" ht="26.25" thickBot="1" x14ac:dyDescent="0.25">
      <c r="A26" s="57"/>
      <c r="B26" s="80"/>
      <c r="C26" s="394"/>
      <c r="D26" s="404"/>
      <c r="E26" s="95" t="s">
        <v>591</v>
      </c>
      <c r="F26" s="73" t="s">
        <v>592</v>
      </c>
    </row>
    <row r="27" spans="1:6" s="79" customFormat="1" ht="15" customHeight="1" x14ac:dyDescent="0.2">
      <c r="A27" s="57"/>
      <c r="B27" s="392" t="s">
        <v>593</v>
      </c>
      <c r="C27" s="392" t="s">
        <v>594</v>
      </c>
      <c r="D27" s="110" t="s">
        <v>569</v>
      </c>
      <c r="E27" s="109" t="s">
        <v>553</v>
      </c>
      <c r="F27" s="111" t="s">
        <v>595</v>
      </c>
    </row>
    <row r="28" spans="1:6" s="79" customFormat="1" x14ac:dyDescent="0.2">
      <c r="A28" s="57"/>
      <c r="B28" s="392"/>
      <c r="C28" s="392"/>
      <c r="D28" s="402" t="s">
        <v>572</v>
      </c>
      <c r="E28" s="92" t="s">
        <v>555</v>
      </c>
      <c r="F28" s="112" t="s">
        <v>596</v>
      </c>
    </row>
    <row r="29" spans="1:6" s="79" customFormat="1" ht="13.5" thickBot="1" x14ac:dyDescent="0.25">
      <c r="A29" s="57"/>
      <c r="B29" s="393"/>
      <c r="C29" s="393"/>
      <c r="D29" s="403"/>
      <c r="E29" s="92" t="s">
        <v>591</v>
      </c>
      <c r="F29" s="112" t="s">
        <v>597</v>
      </c>
    </row>
    <row r="30" spans="1:6" s="79" customFormat="1" ht="13.5" thickBot="1" x14ac:dyDescent="0.25">
      <c r="A30" s="57"/>
      <c r="B30" s="85" t="s">
        <v>598</v>
      </c>
      <c r="C30" s="86"/>
      <c r="D30" s="87"/>
      <c r="E30" s="113"/>
      <c r="F30" s="89"/>
    </row>
    <row r="31" spans="1:6" s="79" customFormat="1" ht="25.5" x14ac:dyDescent="0.2">
      <c r="A31" s="57"/>
      <c r="B31" s="391" t="s">
        <v>567</v>
      </c>
      <c r="C31" s="392" t="s">
        <v>568</v>
      </c>
      <c r="D31" s="392" t="s">
        <v>569</v>
      </c>
      <c r="E31" s="124" t="s">
        <v>570</v>
      </c>
      <c r="F31" s="69" t="s">
        <v>571</v>
      </c>
    </row>
    <row r="32" spans="1:6" s="79" customFormat="1" x14ac:dyDescent="0.2">
      <c r="A32" s="57"/>
      <c r="B32" s="392"/>
      <c r="C32" s="392"/>
      <c r="D32" s="393"/>
      <c r="E32" s="111"/>
      <c r="F32" s="92" t="s">
        <v>599</v>
      </c>
    </row>
    <row r="33" spans="1:6" s="79" customFormat="1" x14ac:dyDescent="0.2">
      <c r="A33" s="57"/>
      <c r="B33" s="392"/>
      <c r="C33" s="392"/>
      <c r="D33" s="402" t="s">
        <v>572</v>
      </c>
      <c r="E33" s="114" t="s">
        <v>553</v>
      </c>
      <c r="F33" s="92" t="s">
        <v>600</v>
      </c>
    </row>
    <row r="34" spans="1:6" s="79" customFormat="1" x14ac:dyDescent="0.2">
      <c r="A34" s="57"/>
      <c r="B34" s="392"/>
      <c r="C34" s="392"/>
      <c r="D34" s="402"/>
      <c r="E34" s="114" t="s">
        <v>555</v>
      </c>
      <c r="F34" s="92" t="s">
        <v>601</v>
      </c>
    </row>
    <row r="35" spans="1:6" s="79" customFormat="1" x14ac:dyDescent="0.2">
      <c r="A35" s="57"/>
      <c r="B35" s="72"/>
      <c r="C35" s="72"/>
      <c r="D35" s="93"/>
      <c r="E35" s="92" t="s">
        <v>575</v>
      </c>
      <c r="F35" s="71" t="s">
        <v>576</v>
      </c>
    </row>
    <row r="36" spans="1:6" s="79" customFormat="1" ht="13.5" thickBot="1" x14ac:dyDescent="0.25">
      <c r="A36" s="57"/>
      <c r="B36" s="73"/>
      <c r="C36" s="73"/>
      <c r="D36" s="94"/>
      <c r="E36" s="95" t="s">
        <v>577</v>
      </c>
      <c r="F36" s="96" t="s">
        <v>578</v>
      </c>
    </row>
    <row r="37" spans="1:6" s="79" customFormat="1" ht="25.5" customHeight="1" x14ac:dyDescent="0.2">
      <c r="A37" s="57"/>
      <c r="B37" s="391" t="s">
        <v>579</v>
      </c>
      <c r="C37" s="392" t="s">
        <v>568</v>
      </c>
      <c r="D37" s="72" t="s">
        <v>569</v>
      </c>
      <c r="E37" s="114" t="s">
        <v>580</v>
      </c>
      <c r="F37" s="69" t="s">
        <v>602</v>
      </c>
    </row>
    <row r="38" spans="1:6" s="79" customFormat="1" ht="25.5" x14ac:dyDescent="0.2">
      <c r="A38" s="57"/>
      <c r="B38" s="392"/>
      <c r="C38" s="392"/>
      <c r="D38" s="196" t="s">
        <v>572</v>
      </c>
      <c r="E38" s="195" t="s">
        <v>555</v>
      </c>
      <c r="F38" s="115" t="s">
        <v>603</v>
      </c>
    </row>
    <row r="39" spans="1:6" s="79" customFormat="1" ht="26.25" thickBot="1" x14ac:dyDescent="0.25">
      <c r="A39" s="57"/>
      <c r="B39" s="392"/>
      <c r="C39" s="393"/>
      <c r="D39" s="117" t="s">
        <v>583</v>
      </c>
      <c r="E39" s="118" t="s">
        <v>570</v>
      </c>
      <c r="F39" s="70" t="s">
        <v>605</v>
      </c>
    </row>
    <row r="40" spans="1:6" s="79" customFormat="1" ht="25.5" x14ac:dyDescent="0.2">
      <c r="A40" s="57"/>
      <c r="B40" s="72"/>
      <c r="C40" s="72"/>
      <c r="D40" s="93"/>
      <c r="E40" s="104" t="s">
        <v>606</v>
      </c>
      <c r="F40" s="102" t="s">
        <v>607</v>
      </c>
    </row>
    <row r="41" spans="1:6" s="79" customFormat="1" ht="26.25" thickBot="1" x14ac:dyDescent="0.25">
      <c r="A41" s="57"/>
      <c r="B41" s="72"/>
      <c r="C41" s="72"/>
      <c r="D41" s="93"/>
      <c r="E41" s="106"/>
      <c r="F41" s="107" t="s">
        <v>608</v>
      </c>
    </row>
    <row r="42" spans="1:6" s="79" customFormat="1" ht="13.5" thickBot="1" x14ac:dyDescent="0.25">
      <c r="A42" s="57"/>
      <c r="B42" s="119" t="s">
        <v>609</v>
      </c>
      <c r="C42" s="120"/>
      <c r="D42" s="120"/>
      <c r="E42" s="120"/>
      <c r="F42" s="121"/>
    </row>
    <row r="43" spans="1:6" s="79" customFormat="1" ht="12.75" customHeight="1" x14ac:dyDescent="0.2">
      <c r="A43" s="57"/>
      <c r="B43" s="78" t="s">
        <v>610</v>
      </c>
      <c r="C43" s="122" t="s">
        <v>611</v>
      </c>
      <c r="D43" s="78" t="s">
        <v>569</v>
      </c>
      <c r="E43" s="122" t="s">
        <v>612</v>
      </c>
      <c r="F43" s="123" t="s">
        <v>613</v>
      </c>
    </row>
    <row r="44" spans="1:6" s="79" customFormat="1" ht="15" customHeight="1" x14ac:dyDescent="0.2">
      <c r="A44" s="57"/>
      <c r="B44" s="67"/>
      <c r="C44" s="124"/>
      <c r="D44" s="72"/>
      <c r="E44" s="192" t="s">
        <v>621</v>
      </c>
      <c r="F44" s="127" t="s">
        <v>622</v>
      </c>
    </row>
    <row r="45" spans="1:6" s="79" customFormat="1" x14ac:dyDescent="0.2">
      <c r="A45" s="57"/>
      <c r="B45" s="67"/>
      <c r="C45" s="124"/>
      <c r="D45" s="72"/>
      <c r="E45" s="192" t="s">
        <v>628</v>
      </c>
      <c r="F45" s="126" t="s">
        <v>629</v>
      </c>
    </row>
    <row r="46" spans="1:6" s="79" customFormat="1" x14ac:dyDescent="0.2">
      <c r="A46" s="57"/>
      <c r="B46" s="67"/>
      <c r="C46" s="90"/>
      <c r="D46" s="72"/>
      <c r="E46" s="90" t="s">
        <v>635</v>
      </c>
      <c r="F46" s="126" t="s">
        <v>636</v>
      </c>
    </row>
    <row r="47" spans="1:6" s="79" customFormat="1" x14ac:dyDescent="0.2">
      <c r="A47" s="57"/>
      <c r="B47" s="72"/>
      <c r="C47" s="90"/>
      <c r="D47" s="72"/>
      <c r="E47" s="90" t="s">
        <v>642</v>
      </c>
      <c r="F47" s="126" t="s">
        <v>643</v>
      </c>
    </row>
    <row r="48" spans="1:6" s="79" customFormat="1" ht="13.5" thickBot="1" x14ac:dyDescent="0.25">
      <c r="A48" s="57"/>
      <c r="B48" s="72"/>
      <c r="C48" s="90"/>
      <c r="D48" s="72"/>
      <c r="E48" s="90" t="s">
        <v>649</v>
      </c>
      <c r="F48" s="126" t="s">
        <v>650</v>
      </c>
    </row>
    <row r="49" spans="1:6" s="79" customFormat="1" ht="15.75" customHeight="1" x14ac:dyDescent="0.2">
      <c r="A49" s="57"/>
      <c r="B49" s="391" t="s">
        <v>656</v>
      </c>
      <c r="C49" s="391" t="s">
        <v>657</v>
      </c>
      <c r="D49" s="65" t="s">
        <v>569</v>
      </c>
      <c r="E49" s="77" t="s">
        <v>658</v>
      </c>
      <c r="F49" s="129" t="s">
        <v>659</v>
      </c>
    </row>
    <row r="50" spans="1:6" s="79" customFormat="1" ht="14.25" customHeight="1" x14ac:dyDescent="0.2">
      <c r="A50" s="57"/>
      <c r="B50" s="392"/>
      <c r="C50" s="392"/>
      <c r="D50" s="130" t="s">
        <v>615</v>
      </c>
      <c r="E50" s="92" t="s">
        <v>660</v>
      </c>
      <c r="F50" s="112" t="s">
        <v>661</v>
      </c>
    </row>
    <row r="51" spans="1:6" s="79" customFormat="1" ht="14.25" customHeight="1" x14ac:dyDescent="0.2">
      <c r="A51" s="57"/>
      <c r="B51" s="392"/>
      <c r="C51" s="72"/>
      <c r="D51" s="124" t="s">
        <v>619</v>
      </c>
      <c r="E51" s="92" t="s">
        <v>662</v>
      </c>
      <c r="F51" s="112" t="s">
        <v>663</v>
      </c>
    </row>
    <row r="52" spans="1:6" s="79" customFormat="1" ht="14.25" customHeight="1" thickBot="1" x14ac:dyDescent="0.25">
      <c r="A52" s="57"/>
      <c r="B52" s="394"/>
      <c r="C52" s="73"/>
      <c r="D52" s="80"/>
      <c r="E52" s="131" t="s">
        <v>664</v>
      </c>
      <c r="F52" s="132" t="s">
        <v>665</v>
      </c>
    </row>
    <row r="53" spans="1:6" s="79" customFormat="1" ht="39" thickBot="1" x14ac:dyDescent="0.25">
      <c r="A53" s="57"/>
      <c r="B53" s="78" t="s">
        <v>666</v>
      </c>
      <c r="C53" s="391" t="s">
        <v>657</v>
      </c>
      <c r="D53" s="78" t="s">
        <v>569</v>
      </c>
      <c r="E53" s="122" t="s">
        <v>658</v>
      </c>
      <c r="F53" s="123" t="s">
        <v>667</v>
      </c>
    </row>
    <row r="54" spans="1:6" s="79" customFormat="1" ht="39" thickBot="1" x14ac:dyDescent="0.25">
      <c r="A54" s="57"/>
      <c r="B54" s="72"/>
      <c r="C54" s="392"/>
      <c r="D54" s="137" t="s">
        <v>615</v>
      </c>
      <c r="E54" s="90" t="s">
        <v>660</v>
      </c>
      <c r="F54" s="129" t="s">
        <v>668</v>
      </c>
    </row>
    <row r="55" spans="1:6" s="79" customFormat="1" ht="39" thickBot="1" x14ac:dyDescent="0.25">
      <c r="A55" s="57"/>
      <c r="B55" s="72"/>
      <c r="C55" s="392"/>
      <c r="D55" s="401" t="s">
        <v>619</v>
      </c>
      <c r="E55" s="90" t="s">
        <v>670</v>
      </c>
      <c r="F55" s="66" t="s">
        <v>671</v>
      </c>
    </row>
    <row r="56" spans="1:6" s="79" customFormat="1" ht="26.25" thickBot="1" x14ac:dyDescent="0.25">
      <c r="A56" s="57"/>
      <c r="B56" s="72"/>
      <c r="C56" s="72"/>
      <c r="D56" s="392"/>
      <c r="E56" s="90" t="s">
        <v>662</v>
      </c>
      <c r="F56" s="66" t="s">
        <v>672</v>
      </c>
    </row>
    <row r="57" spans="1:6" s="79" customFormat="1" ht="26.25" thickBot="1" x14ac:dyDescent="0.25">
      <c r="A57" s="57"/>
      <c r="B57" s="72"/>
      <c r="C57" s="72"/>
      <c r="D57" s="392"/>
      <c r="E57" s="90" t="s">
        <v>664</v>
      </c>
      <c r="F57" s="66" t="s">
        <v>674</v>
      </c>
    </row>
    <row r="58" spans="1:6" s="79" customFormat="1" ht="26.25" thickBot="1" x14ac:dyDescent="0.25">
      <c r="A58" s="57"/>
      <c r="B58" s="72"/>
      <c r="C58" s="72"/>
      <c r="D58" s="392"/>
      <c r="E58" s="72" t="s">
        <v>676</v>
      </c>
      <c r="F58" s="66" t="s">
        <v>677</v>
      </c>
    </row>
    <row r="59" spans="1:6" s="79" customFormat="1" ht="26.25" thickBot="1" x14ac:dyDescent="0.25">
      <c r="A59" s="57"/>
      <c r="B59" s="72"/>
      <c r="C59" s="72"/>
      <c r="D59" s="392"/>
      <c r="E59" s="133" t="s">
        <v>635</v>
      </c>
      <c r="F59" s="193" t="s">
        <v>679</v>
      </c>
    </row>
    <row r="60" spans="1:6" s="79" customFormat="1" ht="26.25" thickBot="1" x14ac:dyDescent="0.25">
      <c r="A60" s="60"/>
      <c r="B60" s="136"/>
      <c r="C60" s="136"/>
      <c r="D60" s="136"/>
      <c r="E60" s="137" t="s">
        <v>621</v>
      </c>
      <c r="F60" s="66" t="s">
        <v>682</v>
      </c>
    </row>
    <row r="61" spans="1:6" s="79" customFormat="1" ht="25.5" x14ac:dyDescent="0.2">
      <c r="A61" s="57"/>
      <c r="B61" s="140" t="s">
        <v>684</v>
      </c>
      <c r="C61" s="391" t="s">
        <v>657</v>
      </c>
      <c r="D61" s="141" t="s">
        <v>569</v>
      </c>
      <c r="E61" s="77" t="s">
        <v>660</v>
      </c>
      <c r="F61" s="66" t="s">
        <v>685</v>
      </c>
    </row>
    <row r="62" spans="1:6" s="79" customFormat="1" ht="25.5" customHeight="1" x14ac:dyDescent="0.2">
      <c r="A62" s="57"/>
      <c r="B62" s="142"/>
      <c r="C62" s="392"/>
      <c r="D62" s="143" t="s">
        <v>619</v>
      </c>
      <c r="E62" s="92" t="s">
        <v>662</v>
      </c>
      <c r="F62" s="70" t="s">
        <v>686</v>
      </c>
    </row>
    <row r="63" spans="1:6" s="79" customFormat="1" ht="39" thickBot="1" x14ac:dyDescent="0.25">
      <c r="A63" s="57"/>
      <c r="B63" s="144"/>
      <c r="C63" s="73"/>
      <c r="D63" s="145"/>
      <c r="E63" s="95" t="s">
        <v>670</v>
      </c>
      <c r="F63" s="73" t="s">
        <v>687</v>
      </c>
    </row>
    <row r="64" spans="1:6" s="79" customFormat="1" ht="13.5" customHeight="1" x14ac:dyDescent="0.2">
      <c r="A64" s="57"/>
      <c r="B64" s="391" t="s">
        <v>688</v>
      </c>
      <c r="C64" s="391" t="s">
        <v>657</v>
      </c>
      <c r="D64" s="65" t="s">
        <v>569</v>
      </c>
      <c r="E64" s="77" t="s">
        <v>689</v>
      </c>
      <c r="F64" s="77" t="s">
        <v>690</v>
      </c>
    </row>
    <row r="65" spans="1:6" s="79" customFormat="1" ht="25.5" x14ac:dyDescent="0.2">
      <c r="A65" s="57"/>
      <c r="B65" s="392"/>
      <c r="C65" s="392"/>
      <c r="D65" s="401" t="s">
        <v>619</v>
      </c>
      <c r="E65" s="69" t="s">
        <v>691</v>
      </c>
      <c r="F65" s="69" t="s">
        <v>692</v>
      </c>
    </row>
    <row r="66" spans="1:6" s="79" customFormat="1" ht="15" customHeight="1" x14ac:dyDescent="0.2">
      <c r="A66" s="57"/>
      <c r="B66" s="392"/>
      <c r="C66" s="392"/>
      <c r="D66" s="392"/>
      <c r="E66" s="69" t="s">
        <v>693</v>
      </c>
      <c r="F66" s="69" t="s">
        <v>694</v>
      </c>
    </row>
    <row r="67" spans="1:6" s="79" customFormat="1" ht="15.75" customHeight="1" x14ac:dyDescent="0.2">
      <c r="A67" s="57"/>
      <c r="B67" s="392"/>
      <c r="C67" s="72"/>
      <c r="D67" s="72"/>
      <c r="E67" s="70" t="s">
        <v>695</v>
      </c>
      <c r="F67" s="70" t="s">
        <v>696</v>
      </c>
    </row>
    <row r="68" spans="1:6" s="79" customFormat="1" ht="15" customHeight="1" x14ac:dyDescent="0.2">
      <c r="A68" s="57"/>
      <c r="B68" s="392"/>
      <c r="C68" s="69"/>
      <c r="D68" s="69"/>
      <c r="E68" s="69" t="s">
        <v>697</v>
      </c>
      <c r="F68" s="69" t="s">
        <v>698</v>
      </c>
    </row>
    <row r="69" spans="1:6" s="79" customFormat="1" ht="15" customHeight="1" thickBot="1" x14ac:dyDescent="0.25">
      <c r="A69" s="57"/>
      <c r="B69" s="73"/>
      <c r="C69" s="73"/>
      <c r="D69" s="73"/>
      <c r="E69" s="73" t="s">
        <v>699</v>
      </c>
      <c r="F69" s="73" t="s">
        <v>700</v>
      </c>
    </row>
    <row r="70" spans="1:6" s="79" customFormat="1" ht="12.75" customHeight="1" x14ac:dyDescent="0.2">
      <c r="A70" s="57"/>
      <c r="B70" s="392" t="s">
        <v>701</v>
      </c>
      <c r="C70" s="72"/>
      <c r="D70" s="67"/>
      <c r="E70" s="109" t="s">
        <v>702</v>
      </c>
      <c r="F70" s="83" t="s">
        <v>703</v>
      </c>
    </row>
    <row r="71" spans="1:6" s="79" customFormat="1" ht="12.75" customHeight="1" x14ac:dyDescent="0.2">
      <c r="A71" s="57"/>
      <c r="B71" s="392"/>
      <c r="C71" s="72"/>
      <c r="D71" s="67"/>
      <c r="E71" s="92" t="s">
        <v>693</v>
      </c>
      <c r="F71" s="71" t="s">
        <v>704</v>
      </c>
    </row>
    <row r="72" spans="1:6" s="79" customFormat="1" ht="30.75" thickBot="1" x14ac:dyDescent="0.3">
      <c r="A72" s="57"/>
      <c r="B72" s="394"/>
      <c r="C72" s="73"/>
      <c r="D72" s="80"/>
      <c r="E72" s="146" t="s">
        <v>705</v>
      </c>
      <c r="F72" s="95" t="s">
        <v>706</v>
      </c>
    </row>
    <row r="73" spans="1:6" s="79" customFormat="1" x14ac:dyDescent="0.2">
      <c r="A73" s="57"/>
      <c r="B73" s="395" t="s">
        <v>707</v>
      </c>
      <c r="C73" s="396" t="s">
        <v>657</v>
      </c>
      <c r="D73" s="147" t="s">
        <v>569</v>
      </c>
      <c r="E73" s="148" t="s">
        <v>693</v>
      </c>
      <c r="F73" s="149" t="s">
        <v>708</v>
      </c>
    </row>
    <row r="74" spans="1:6" s="79" customFormat="1" ht="25.5" x14ac:dyDescent="0.2">
      <c r="A74" s="57"/>
      <c r="B74" s="396"/>
      <c r="C74" s="396"/>
      <c r="D74" s="150" t="s">
        <v>615</v>
      </c>
      <c r="E74" s="151" t="s">
        <v>658</v>
      </c>
      <c r="F74" s="152" t="s">
        <v>709</v>
      </c>
    </row>
    <row r="75" spans="1:6" s="79" customFormat="1" x14ac:dyDescent="0.2">
      <c r="A75" s="57"/>
      <c r="B75" s="153"/>
      <c r="C75" s="396"/>
      <c r="D75" s="154"/>
      <c r="E75" s="135" t="s">
        <v>635</v>
      </c>
      <c r="F75" s="154" t="s">
        <v>710</v>
      </c>
    </row>
    <row r="76" spans="1:6" s="79" customFormat="1" ht="14.25" customHeight="1" x14ac:dyDescent="0.2">
      <c r="A76" s="57"/>
      <c r="B76" s="153"/>
      <c r="C76" s="396"/>
      <c r="D76" s="155" t="s">
        <v>619</v>
      </c>
      <c r="E76" s="151" t="s">
        <v>711</v>
      </c>
      <c r="F76" s="156" t="s">
        <v>712</v>
      </c>
    </row>
    <row r="77" spans="1:6" s="79" customFormat="1" ht="14.25" customHeight="1" x14ac:dyDescent="0.2">
      <c r="A77" s="57"/>
      <c r="B77" s="153"/>
      <c r="C77" s="153"/>
      <c r="D77" s="157"/>
      <c r="E77" s="151" t="s">
        <v>713</v>
      </c>
      <c r="F77" s="150" t="s">
        <v>714</v>
      </c>
    </row>
    <row r="78" spans="1:6" s="79" customFormat="1" ht="14.25" customHeight="1" thickBot="1" x14ac:dyDescent="0.3">
      <c r="A78" s="57"/>
      <c r="B78" s="158"/>
      <c r="C78" s="158"/>
      <c r="D78" s="159"/>
      <c r="E78" s="95" t="s">
        <v>664</v>
      </c>
      <c r="F78" s="160" t="s">
        <v>715</v>
      </c>
    </row>
    <row r="79" spans="1:6" s="79" customFormat="1" x14ac:dyDescent="0.2">
      <c r="A79" s="57"/>
      <c r="B79" s="161" t="s">
        <v>716</v>
      </c>
      <c r="C79" s="162"/>
      <c r="D79" s="161"/>
      <c r="E79" s="163" t="s">
        <v>717</v>
      </c>
      <c r="F79" s="164" t="s">
        <v>718</v>
      </c>
    </row>
    <row r="80" spans="1:6" s="79" customFormat="1" ht="13.5" thickBot="1" x14ac:dyDescent="0.25">
      <c r="A80" s="57"/>
      <c r="B80" s="165"/>
      <c r="C80" s="166"/>
      <c r="D80" s="167"/>
      <c r="E80" s="168" t="s">
        <v>621</v>
      </c>
      <c r="F80" s="169" t="s">
        <v>719</v>
      </c>
    </row>
    <row r="81" spans="1:8" s="79" customFormat="1" ht="12.75" customHeight="1" x14ac:dyDescent="0.2">
      <c r="A81" s="57"/>
      <c r="B81" s="391" t="s">
        <v>720</v>
      </c>
      <c r="C81" s="78"/>
      <c r="D81" s="122" t="s">
        <v>569</v>
      </c>
      <c r="E81" s="77" t="s">
        <v>658</v>
      </c>
      <c r="F81" s="170" t="s">
        <v>721</v>
      </c>
    </row>
    <row r="82" spans="1:8" s="79" customFormat="1" x14ac:dyDescent="0.2">
      <c r="A82" s="57"/>
      <c r="B82" s="392"/>
      <c r="C82" s="72"/>
      <c r="D82" s="111" t="s">
        <v>615</v>
      </c>
      <c r="E82" s="109" t="s">
        <v>635</v>
      </c>
      <c r="F82" s="83" t="s">
        <v>722</v>
      </c>
    </row>
    <row r="83" spans="1:8" s="79" customFormat="1" ht="13.5" customHeight="1" thickBot="1" x14ac:dyDescent="0.25">
      <c r="A83" s="57"/>
      <c r="B83" s="72"/>
      <c r="C83" s="73"/>
      <c r="D83" s="132" t="s">
        <v>619</v>
      </c>
      <c r="E83" s="101" t="s">
        <v>670</v>
      </c>
      <c r="F83" s="171" t="s">
        <v>723</v>
      </c>
    </row>
    <row r="84" spans="1:8" s="79" customFormat="1" ht="13.5" customHeight="1" thickBot="1" x14ac:dyDescent="0.25">
      <c r="B84" s="172"/>
      <c r="C84" s="173"/>
      <c r="D84" s="173"/>
      <c r="E84" s="128" t="s">
        <v>660</v>
      </c>
      <c r="F84" s="128" t="s">
        <v>724</v>
      </c>
    </row>
    <row r="85" spans="1:8" s="79" customFormat="1" x14ac:dyDescent="0.2">
      <c r="A85" s="57"/>
      <c r="B85" s="391" t="s">
        <v>725</v>
      </c>
      <c r="C85" s="78"/>
      <c r="D85" s="122" t="s">
        <v>569</v>
      </c>
      <c r="E85" s="77" t="s">
        <v>658</v>
      </c>
      <c r="F85" s="83" t="s">
        <v>726</v>
      </c>
    </row>
    <row r="86" spans="1:8" s="79" customFormat="1" x14ac:dyDescent="0.2">
      <c r="A86" s="57"/>
      <c r="B86" s="392"/>
      <c r="C86" s="72"/>
      <c r="D86" s="111" t="s">
        <v>615</v>
      </c>
      <c r="E86" s="69" t="s">
        <v>676</v>
      </c>
      <c r="F86" s="83" t="s">
        <v>727</v>
      </c>
    </row>
    <row r="87" spans="1:8" s="79" customFormat="1" ht="13.5" thickBot="1" x14ac:dyDescent="0.25">
      <c r="A87" s="57"/>
      <c r="B87" s="73"/>
      <c r="C87" s="73"/>
      <c r="D87" s="132" t="s">
        <v>619</v>
      </c>
      <c r="E87" s="95" t="s">
        <v>635</v>
      </c>
      <c r="F87" s="128" t="s">
        <v>728</v>
      </c>
    </row>
    <row r="88" spans="1:8" s="79" customFormat="1" ht="13.5" thickBot="1" x14ac:dyDescent="0.25">
      <c r="A88" s="57"/>
      <c r="B88" s="85" t="s">
        <v>729</v>
      </c>
      <c r="C88" s="88"/>
      <c r="D88" s="88"/>
      <c r="E88" s="88"/>
      <c r="F88" s="89"/>
    </row>
    <row r="89" spans="1:8" s="79" customFormat="1" ht="12.75" customHeight="1" thickBot="1" x14ac:dyDescent="0.25">
      <c r="A89" s="57"/>
      <c r="B89" s="78" t="s">
        <v>730</v>
      </c>
      <c r="C89" s="122" t="s">
        <v>611</v>
      </c>
      <c r="D89" s="78" t="s">
        <v>569</v>
      </c>
      <c r="E89" s="122" t="s">
        <v>612</v>
      </c>
      <c r="F89" s="174" t="s">
        <v>613</v>
      </c>
    </row>
    <row r="90" spans="1:8" s="79" customFormat="1" ht="13.5" thickBot="1" x14ac:dyDescent="0.25">
      <c r="A90" s="57"/>
      <c r="B90" s="67"/>
      <c r="C90" s="124"/>
      <c r="D90" s="175"/>
      <c r="E90" s="124" t="s">
        <v>621</v>
      </c>
      <c r="F90" s="178" t="s">
        <v>622</v>
      </c>
    </row>
    <row r="91" spans="1:8" s="79" customFormat="1" x14ac:dyDescent="0.2">
      <c r="A91" s="57"/>
      <c r="B91" s="67"/>
      <c r="C91" s="90"/>
      <c r="D91" s="127"/>
      <c r="E91" s="124" t="s">
        <v>628</v>
      </c>
      <c r="F91" s="178" t="s">
        <v>629</v>
      </c>
    </row>
    <row r="92" spans="1:8" s="79" customFormat="1" x14ac:dyDescent="0.2">
      <c r="A92" s="57"/>
      <c r="B92" s="67"/>
      <c r="C92" s="90"/>
      <c r="D92" s="175"/>
      <c r="E92" s="90" t="s">
        <v>635</v>
      </c>
      <c r="F92" s="127" t="s">
        <v>636</v>
      </c>
    </row>
    <row r="93" spans="1:8" s="79" customFormat="1" ht="13.5" thickBot="1" x14ac:dyDescent="0.25">
      <c r="A93" s="57"/>
      <c r="B93" s="72"/>
      <c r="C93" s="90"/>
      <c r="D93" s="72"/>
      <c r="E93" s="90" t="s">
        <v>642</v>
      </c>
      <c r="F93" s="126" t="s">
        <v>643</v>
      </c>
      <c r="H93" s="175"/>
    </row>
    <row r="94" spans="1:8" s="79" customFormat="1" ht="26.25" customHeight="1" thickBot="1" x14ac:dyDescent="0.25">
      <c r="A94" s="57"/>
      <c r="B94" s="67"/>
      <c r="C94" s="120"/>
      <c r="D94" s="176"/>
      <c r="E94" s="90" t="s">
        <v>649</v>
      </c>
      <c r="F94" s="126" t="s">
        <v>650</v>
      </c>
    </row>
    <row r="95" spans="1:8" s="79" customFormat="1" ht="12.75" customHeight="1" thickBot="1" x14ac:dyDescent="0.25">
      <c r="A95" s="57"/>
      <c r="B95" s="78" t="s">
        <v>732</v>
      </c>
      <c r="C95" s="177" t="s">
        <v>594</v>
      </c>
      <c r="D95" s="399" t="s">
        <v>569</v>
      </c>
      <c r="E95" s="65" t="s">
        <v>553</v>
      </c>
      <c r="F95" s="178" t="s">
        <v>733</v>
      </c>
    </row>
    <row r="96" spans="1:8" s="79" customFormat="1" x14ac:dyDescent="0.2">
      <c r="A96" s="60"/>
      <c r="B96" s="67"/>
      <c r="C96" s="90"/>
      <c r="D96" s="400"/>
      <c r="E96" s="130" t="s">
        <v>555</v>
      </c>
      <c r="F96" s="178" t="s">
        <v>736</v>
      </c>
    </row>
    <row r="97" spans="1:6" s="79" customFormat="1" x14ac:dyDescent="0.2">
      <c r="A97" s="60"/>
      <c r="B97" s="72"/>
      <c r="C97" s="90"/>
      <c r="D97" s="179"/>
      <c r="E97" s="67" t="s">
        <v>591</v>
      </c>
      <c r="F97" s="127" t="s">
        <v>739</v>
      </c>
    </row>
    <row r="98" spans="1:6" s="79" customFormat="1" ht="55.5" customHeight="1" x14ac:dyDescent="0.2">
      <c r="A98" s="60"/>
      <c r="B98" s="72" t="s">
        <v>742</v>
      </c>
      <c r="C98" s="90"/>
      <c r="D98" s="179"/>
      <c r="E98" s="69" t="s">
        <v>660</v>
      </c>
      <c r="F98" s="69" t="s">
        <v>743</v>
      </c>
    </row>
    <row r="99" spans="1:6" s="79" customFormat="1" ht="56.25" customHeight="1" thickBot="1" x14ac:dyDescent="0.25">
      <c r="A99" s="60"/>
      <c r="B99" s="72"/>
      <c r="C99" s="90"/>
      <c r="D99" s="179"/>
      <c r="E99" s="72" t="s">
        <v>744</v>
      </c>
      <c r="F99" s="72" t="s">
        <v>745</v>
      </c>
    </row>
    <row r="100" spans="1:6" s="79" customFormat="1" ht="26.25" customHeight="1" x14ac:dyDescent="0.2">
      <c r="A100" s="60"/>
      <c r="B100" s="65" t="s">
        <v>746</v>
      </c>
      <c r="C100" s="177" t="s">
        <v>657</v>
      </c>
      <c r="D100" s="141" t="s">
        <v>569</v>
      </c>
      <c r="E100" s="77" t="s">
        <v>660</v>
      </c>
      <c r="F100" s="66" t="s">
        <v>747</v>
      </c>
    </row>
    <row r="101" spans="1:6" s="79" customFormat="1" ht="26.25" thickBot="1" x14ac:dyDescent="0.25">
      <c r="A101" s="60"/>
      <c r="B101" s="80"/>
      <c r="C101" s="75"/>
      <c r="D101" s="145" t="s">
        <v>731</v>
      </c>
      <c r="E101" s="131" t="s">
        <v>612</v>
      </c>
      <c r="F101" s="82" t="s">
        <v>748</v>
      </c>
    </row>
    <row r="102" spans="1:6" s="79" customFormat="1" ht="15" customHeight="1" x14ac:dyDescent="0.2">
      <c r="A102" s="57"/>
      <c r="B102" s="391" t="s">
        <v>749</v>
      </c>
      <c r="C102" s="392" t="s">
        <v>657</v>
      </c>
      <c r="D102" s="67" t="s">
        <v>569</v>
      </c>
      <c r="E102" s="109" t="s">
        <v>689</v>
      </c>
      <c r="F102" s="109" t="s">
        <v>690</v>
      </c>
    </row>
    <row r="103" spans="1:6" s="79" customFormat="1" ht="25.5" customHeight="1" x14ac:dyDescent="0.2">
      <c r="A103" s="57"/>
      <c r="B103" s="392"/>
      <c r="C103" s="393"/>
      <c r="D103" s="182" t="s">
        <v>619</v>
      </c>
      <c r="E103" s="69" t="s">
        <v>691</v>
      </c>
      <c r="F103" s="69" t="s">
        <v>692</v>
      </c>
    </row>
    <row r="104" spans="1:6" s="79" customFormat="1" ht="14.25" customHeight="1" x14ac:dyDescent="0.2">
      <c r="A104" s="57"/>
      <c r="B104" s="392"/>
      <c r="C104" s="72"/>
      <c r="D104" s="130"/>
      <c r="E104" s="69" t="s">
        <v>693</v>
      </c>
      <c r="F104" s="69" t="s">
        <v>694</v>
      </c>
    </row>
    <row r="105" spans="1:6" s="79" customFormat="1" ht="13.5" customHeight="1" x14ac:dyDescent="0.2">
      <c r="A105" s="57"/>
      <c r="B105" s="392"/>
      <c r="C105" s="72"/>
      <c r="D105" s="130"/>
      <c r="E105" s="70" t="s">
        <v>695</v>
      </c>
      <c r="F105" s="70" t="s">
        <v>696</v>
      </c>
    </row>
    <row r="106" spans="1:6" s="79" customFormat="1" ht="13.5" customHeight="1" x14ac:dyDescent="0.2">
      <c r="A106" s="57"/>
      <c r="B106" s="72"/>
      <c r="C106" s="72"/>
      <c r="D106" s="67"/>
      <c r="E106" s="137" t="s">
        <v>697</v>
      </c>
      <c r="F106" s="70" t="s">
        <v>698</v>
      </c>
    </row>
    <row r="107" spans="1:6" s="79" customFormat="1" ht="13.5" customHeight="1" thickBot="1" x14ac:dyDescent="0.25">
      <c r="A107" s="60"/>
      <c r="B107" s="138"/>
      <c r="C107" s="136"/>
      <c r="D107" s="183"/>
      <c r="E107" s="82" t="s">
        <v>699</v>
      </c>
      <c r="F107" s="73" t="s">
        <v>700</v>
      </c>
    </row>
    <row r="108" spans="1:6" s="79" customFormat="1" ht="12.75" customHeight="1" x14ac:dyDescent="0.2">
      <c r="A108" s="57"/>
      <c r="B108" s="391" t="s">
        <v>750</v>
      </c>
      <c r="C108" s="78"/>
      <c r="D108" s="65"/>
      <c r="E108" s="77" t="s">
        <v>702</v>
      </c>
      <c r="F108" s="170" t="s">
        <v>751</v>
      </c>
    </row>
    <row r="109" spans="1:6" s="79" customFormat="1" ht="12.75" customHeight="1" x14ac:dyDescent="0.2">
      <c r="A109" s="57"/>
      <c r="B109" s="392"/>
      <c r="C109" s="72"/>
      <c r="D109" s="130"/>
      <c r="E109" s="92" t="s">
        <v>693</v>
      </c>
      <c r="F109" s="71" t="s">
        <v>752</v>
      </c>
    </row>
    <row r="110" spans="1:6" s="79" customFormat="1" ht="28.5" customHeight="1" thickBot="1" x14ac:dyDescent="0.3">
      <c r="A110" s="57"/>
      <c r="B110" s="394"/>
      <c r="C110" s="73"/>
      <c r="D110" s="80"/>
      <c r="E110" s="146" t="s">
        <v>705</v>
      </c>
      <c r="F110" s="95" t="s">
        <v>706</v>
      </c>
    </row>
    <row r="111" spans="1:6" s="79" customFormat="1" ht="13.5" customHeight="1" x14ac:dyDescent="0.2">
      <c r="A111" s="57"/>
      <c r="B111" s="395" t="s">
        <v>753</v>
      </c>
      <c r="C111" s="397" t="s">
        <v>657</v>
      </c>
      <c r="D111" s="184" t="s">
        <v>569</v>
      </c>
      <c r="E111" s="135" t="s">
        <v>693</v>
      </c>
      <c r="F111" s="135" t="s">
        <v>754</v>
      </c>
    </row>
    <row r="112" spans="1:6" s="79" customFormat="1" ht="25.5" x14ac:dyDescent="0.2">
      <c r="A112" s="57"/>
      <c r="B112" s="396"/>
      <c r="C112" s="398"/>
      <c r="D112" s="143" t="s">
        <v>615</v>
      </c>
      <c r="E112" s="151" t="s">
        <v>658</v>
      </c>
      <c r="F112" s="185" t="s">
        <v>755</v>
      </c>
    </row>
    <row r="113" spans="1:6" s="79" customFormat="1" x14ac:dyDescent="0.2">
      <c r="A113" s="57"/>
      <c r="B113" s="396"/>
      <c r="C113" s="398"/>
      <c r="D113" s="184"/>
      <c r="E113" s="135" t="s">
        <v>635</v>
      </c>
      <c r="F113" s="135" t="s">
        <v>710</v>
      </c>
    </row>
    <row r="114" spans="1:6" s="79" customFormat="1" ht="12.75" customHeight="1" thickBot="1" x14ac:dyDescent="0.25">
      <c r="A114" s="57"/>
      <c r="B114" s="396"/>
      <c r="C114" s="186"/>
      <c r="D114" s="145"/>
      <c r="E114" s="151" t="s">
        <v>711</v>
      </c>
      <c r="F114" s="151" t="s">
        <v>712</v>
      </c>
    </row>
    <row r="115" spans="1:6" s="79" customFormat="1" ht="12.75" customHeight="1" thickBot="1" x14ac:dyDescent="0.25">
      <c r="A115" s="57"/>
      <c r="B115" s="153"/>
      <c r="C115" s="139"/>
      <c r="D115" s="145"/>
      <c r="E115" s="151" t="s">
        <v>713</v>
      </c>
      <c r="F115" s="187" t="s">
        <v>714</v>
      </c>
    </row>
    <row r="116" spans="1:6" s="79" customFormat="1" ht="12.75" customHeight="1" thickBot="1" x14ac:dyDescent="0.3">
      <c r="A116" s="57"/>
      <c r="B116" s="158"/>
      <c r="C116" s="188"/>
      <c r="D116" s="189"/>
      <c r="E116" s="95" t="s">
        <v>664</v>
      </c>
      <c r="F116" s="160" t="s">
        <v>715</v>
      </c>
    </row>
    <row r="117" spans="1:6" ht="12" customHeight="1" x14ac:dyDescent="0.2">
      <c r="A117" s="57"/>
      <c r="F117" s="57"/>
    </row>
    <row r="118" spans="1:6" ht="90.75" customHeight="1" x14ac:dyDescent="0.2">
      <c r="B118" s="390" t="s">
        <v>756</v>
      </c>
      <c r="C118" s="390"/>
      <c r="D118" s="390"/>
      <c r="E118" s="390"/>
      <c r="F118" s="390"/>
    </row>
    <row r="121" spans="1:6" ht="119.25" hidden="1" customHeight="1" x14ac:dyDescent="0.2">
      <c r="B121" s="390" t="s">
        <v>757</v>
      </c>
      <c r="C121" s="390"/>
      <c r="D121" s="390"/>
      <c r="E121" s="390"/>
      <c r="F121" s="390"/>
    </row>
  </sheetData>
  <mergeCells count="42">
    <mergeCell ref="B2:F2"/>
    <mergeCell ref="C5:C6"/>
    <mergeCell ref="D5:D6"/>
    <mergeCell ref="C8:C9"/>
    <mergeCell ref="C10:C12"/>
    <mergeCell ref="D10:D11"/>
    <mergeCell ref="C14:C16"/>
    <mergeCell ref="D15:D16"/>
    <mergeCell ref="C19:C21"/>
    <mergeCell ref="B23:B24"/>
    <mergeCell ref="C23:C26"/>
    <mergeCell ref="D24:D26"/>
    <mergeCell ref="B27:B29"/>
    <mergeCell ref="C27:C29"/>
    <mergeCell ref="D28:D29"/>
    <mergeCell ref="B31:B34"/>
    <mergeCell ref="C31:C34"/>
    <mergeCell ref="D31:D32"/>
    <mergeCell ref="B49:B52"/>
    <mergeCell ref="C49:C50"/>
    <mergeCell ref="C53:C55"/>
    <mergeCell ref="D55:D59"/>
    <mergeCell ref="D33:D34"/>
    <mergeCell ref="B37:B39"/>
    <mergeCell ref="C37:C39"/>
    <mergeCell ref="D95:D96"/>
    <mergeCell ref="B81:B82"/>
    <mergeCell ref="B85:B86"/>
    <mergeCell ref="C61:C62"/>
    <mergeCell ref="B64:B68"/>
    <mergeCell ref="C64:C66"/>
    <mergeCell ref="D65:D66"/>
    <mergeCell ref="B70:B72"/>
    <mergeCell ref="B73:B74"/>
    <mergeCell ref="C73:C76"/>
    <mergeCell ref="B118:F118"/>
    <mergeCell ref="B121:F121"/>
    <mergeCell ref="B102:B105"/>
    <mergeCell ref="C102:C103"/>
    <mergeCell ref="B108:B110"/>
    <mergeCell ref="B111:B114"/>
    <mergeCell ref="C111:C1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8"/>
  <sheetViews>
    <sheetView tabSelected="1" zoomScaleNormal="100" workbookViewId="0">
      <pane ySplit="4" topLeftCell="A5" activePane="bottomLeft" state="frozen"/>
      <selection pane="bottomLeft" activeCell="J37" sqref="J37"/>
    </sheetView>
  </sheetViews>
  <sheetFormatPr defaultColWidth="22.7109375" defaultRowHeight="12.75" x14ac:dyDescent="0.2"/>
  <cols>
    <col min="1" max="1" width="5.7109375" style="197" customWidth="1"/>
    <col min="2" max="2" width="39.5703125" style="197" customWidth="1"/>
    <col min="3" max="3" width="31.7109375" style="198" customWidth="1"/>
    <col min="4" max="4" width="39.28515625" style="198" customWidth="1"/>
    <col min="5" max="5" width="23.7109375" style="198" customWidth="1"/>
    <col min="6" max="6" width="22.85546875" style="198" customWidth="1"/>
    <col min="7" max="7" width="21" style="197" customWidth="1"/>
    <col min="8" max="16384" width="22.7109375" style="197"/>
  </cols>
  <sheetData>
    <row r="1" spans="1:8" ht="13.5" thickBot="1" x14ac:dyDescent="0.25">
      <c r="A1" s="428" t="s">
        <v>887</v>
      </c>
      <c r="B1" s="428"/>
      <c r="C1" s="428"/>
      <c r="D1" s="428"/>
      <c r="E1" s="428"/>
      <c r="F1" s="428"/>
      <c r="H1" s="385" t="s">
        <v>886</v>
      </c>
    </row>
    <row r="2" spans="1:8" ht="12.75" customHeight="1" x14ac:dyDescent="0.2">
      <c r="A2" s="429" t="s">
        <v>0</v>
      </c>
      <c r="B2" s="431" t="s">
        <v>190</v>
      </c>
      <c r="C2" s="433" t="s">
        <v>533</v>
      </c>
      <c r="D2" s="434"/>
      <c r="E2" s="437" t="s">
        <v>758</v>
      </c>
      <c r="F2" s="434"/>
      <c r="G2" s="431" t="s">
        <v>758</v>
      </c>
      <c r="H2" s="434"/>
    </row>
    <row r="3" spans="1:8" x14ac:dyDescent="0.2">
      <c r="A3" s="430"/>
      <c r="B3" s="432"/>
      <c r="C3" s="435"/>
      <c r="D3" s="436"/>
      <c r="E3" s="438"/>
      <c r="F3" s="436"/>
      <c r="G3" s="439"/>
      <c r="H3" s="436"/>
    </row>
    <row r="4" spans="1:8" ht="39" thickBot="1" x14ac:dyDescent="0.25">
      <c r="A4" s="430"/>
      <c r="B4" s="432"/>
      <c r="C4" s="236" t="s">
        <v>539</v>
      </c>
      <c r="D4" s="237" t="s">
        <v>781</v>
      </c>
      <c r="E4" s="235" t="s">
        <v>782</v>
      </c>
      <c r="F4" s="217" t="s">
        <v>783</v>
      </c>
      <c r="G4" s="206" t="s">
        <v>782</v>
      </c>
      <c r="H4" s="217" t="s">
        <v>783</v>
      </c>
    </row>
    <row r="5" spans="1:8" ht="13.5" thickBot="1" x14ac:dyDescent="0.25">
      <c r="A5" s="238"/>
      <c r="B5" s="243" t="s">
        <v>805</v>
      </c>
      <c r="C5" s="239"/>
      <c r="D5" s="240"/>
      <c r="E5" s="239"/>
      <c r="F5" s="241"/>
      <c r="G5" s="239"/>
      <c r="H5" s="242"/>
    </row>
    <row r="6" spans="1:8" x14ac:dyDescent="0.2">
      <c r="A6" s="440" t="s">
        <v>532</v>
      </c>
      <c r="B6" s="414" t="s">
        <v>858</v>
      </c>
      <c r="C6" s="219"/>
      <c r="D6" s="207"/>
      <c r="E6" s="211"/>
      <c r="F6" s="212"/>
      <c r="G6" s="211"/>
      <c r="H6" s="212"/>
    </row>
    <row r="7" spans="1:8" ht="15" customHeight="1" x14ac:dyDescent="0.2">
      <c r="A7" s="441"/>
      <c r="B7" s="415"/>
      <c r="C7" s="443"/>
      <c r="D7" s="208"/>
      <c r="E7" s="213"/>
      <c r="F7" s="214"/>
      <c r="G7" s="213"/>
      <c r="H7" s="214"/>
    </row>
    <row r="8" spans="1:8" ht="15" customHeight="1" x14ac:dyDescent="0.2">
      <c r="A8" s="441"/>
      <c r="B8" s="415"/>
      <c r="C8" s="444"/>
      <c r="D8" s="208"/>
      <c r="E8" s="213"/>
      <c r="F8" s="214"/>
      <c r="G8" s="213"/>
      <c r="H8" s="214"/>
    </row>
    <row r="9" spans="1:8" ht="15" customHeight="1" x14ac:dyDescent="0.2">
      <c r="A9" s="441"/>
      <c r="B9" s="415"/>
      <c r="C9" s="343" t="s">
        <v>861</v>
      </c>
      <c r="D9" s="208" t="s">
        <v>866</v>
      </c>
      <c r="E9" s="222"/>
      <c r="F9" s="218"/>
      <c r="G9" s="222"/>
      <c r="H9" s="218"/>
    </row>
    <row r="10" spans="1:8" ht="15" customHeight="1" x14ac:dyDescent="0.2">
      <c r="A10" s="441"/>
      <c r="B10" s="415"/>
      <c r="C10" s="343"/>
      <c r="D10" s="210"/>
      <c r="E10" s="222"/>
      <c r="F10" s="218"/>
      <c r="G10" s="222"/>
      <c r="H10" s="218"/>
    </row>
    <row r="11" spans="1:8" ht="15.75" customHeight="1" thickBot="1" x14ac:dyDescent="0.25">
      <c r="A11" s="442"/>
      <c r="B11" s="416"/>
      <c r="C11" s="221"/>
      <c r="D11" s="209"/>
      <c r="E11" s="215"/>
      <c r="F11" s="216"/>
      <c r="G11" s="215"/>
      <c r="H11" s="216"/>
    </row>
    <row r="12" spans="1:8" x14ac:dyDescent="0.2">
      <c r="A12" s="440" t="s">
        <v>194</v>
      </c>
      <c r="B12" s="414" t="s">
        <v>798</v>
      </c>
      <c r="C12" s="219"/>
      <c r="D12" s="207"/>
      <c r="E12" s="211"/>
      <c r="F12" s="212"/>
      <c r="G12" s="211"/>
      <c r="H12" s="212"/>
    </row>
    <row r="13" spans="1:8" ht="15" customHeight="1" x14ac:dyDescent="0.2">
      <c r="A13" s="441"/>
      <c r="B13" s="415"/>
      <c r="C13" s="220"/>
      <c r="D13" s="208"/>
      <c r="E13" s="213"/>
      <c r="F13" s="214"/>
      <c r="G13" s="213"/>
      <c r="H13" s="214"/>
    </row>
    <row r="14" spans="1:8" ht="15" customHeight="1" x14ac:dyDescent="0.2">
      <c r="A14" s="441"/>
      <c r="B14" s="415"/>
      <c r="C14" s="220" t="s">
        <v>810</v>
      </c>
      <c r="D14" s="208" t="s">
        <v>811</v>
      </c>
      <c r="E14" s="213"/>
      <c r="F14" s="214"/>
      <c r="G14" s="213"/>
      <c r="H14" s="214"/>
    </row>
    <row r="15" spans="1:8" ht="15.75" customHeight="1" thickBot="1" x14ac:dyDescent="0.25">
      <c r="A15" s="442"/>
      <c r="B15" s="416"/>
      <c r="C15" s="221"/>
      <c r="D15" s="209"/>
      <c r="E15" s="215"/>
      <c r="F15" s="216"/>
      <c r="G15" s="215"/>
      <c r="H15" s="216"/>
    </row>
    <row r="16" spans="1:8" x14ac:dyDescent="0.2">
      <c r="A16" s="440" t="s">
        <v>195</v>
      </c>
      <c r="B16" s="420" t="s">
        <v>799</v>
      </c>
      <c r="C16" s="219"/>
      <c r="D16" s="232"/>
      <c r="E16" s="211"/>
      <c r="F16" s="212"/>
      <c r="G16" s="211"/>
      <c r="H16" s="212"/>
    </row>
    <row r="17" spans="1:8" ht="15" customHeight="1" x14ac:dyDescent="0.2">
      <c r="A17" s="441"/>
      <c r="B17" s="422"/>
      <c r="C17" s="342"/>
      <c r="D17" s="234"/>
      <c r="E17" s="213"/>
      <c r="F17" s="214"/>
      <c r="G17" s="213"/>
      <c r="H17" s="214"/>
    </row>
    <row r="18" spans="1:8" ht="15" customHeight="1" x14ac:dyDescent="0.2">
      <c r="A18" s="441"/>
      <c r="B18" s="422"/>
      <c r="C18" s="342" t="s">
        <v>810</v>
      </c>
      <c r="D18" s="234" t="s">
        <v>815</v>
      </c>
      <c r="E18" s="213"/>
      <c r="F18" s="214"/>
      <c r="G18" s="213"/>
      <c r="H18" s="214"/>
    </row>
    <row r="19" spans="1:8" ht="15.75" customHeight="1" thickBot="1" x14ac:dyDescent="0.25">
      <c r="A19" s="442"/>
      <c r="B19" s="421"/>
      <c r="C19" s="344"/>
      <c r="D19" s="258"/>
      <c r="E19" s="215"/>
      <c r="F19" s="216"/>
      <c r="G19" s="215"/>
      <c r="H19" s="216"/>
    </row>
    <row r="20" spans="1:8" ht="25.5" x14ac:dyDescent="0.2">
      <c r="A20" s="440" t="s">
        <v>196</v>
      </c>
      <c r="B20" s="420" t="s">
        <v>800</v>
      </c>
      <c r="C20" s="445" t="s">
        <v>818</v>
      </c>
      <c r="D20" s="232" t="s">
        <v>819</v>
      </c>
      <c r="E20" s="211"/>
      <c r="F20" s="212"/>
      <c r="G20" s="211"/>
      <c r="H20" s="212"/>
    </row>
    <row r="21" spans="1:8" x14ac:dyDescent="0.2">
      <c r="A21" s="441"/>
      <c r="B21" s="422"/>
      <c r="C21" s="446"/>
      <c r="D21" s="233"/>
      <c r="E21" s="213"/>
      <c r="F21" s="214"/>
      <c r="G21" s="213"/>
      <c r="H21" s="214"/>
    </row>
    <row r="22" spans="1:8" x14ac:dyDescent="0.2">
      <c r="A22" s="441"/>
      <c r="B22" s="422"/>
      <c r="C22" s="446"/>
      <c r="D22" s="234"/>
      <c r="E22" s="213"/>
      <c r="F22" s="214"/>
      <c r="G22" s="213"/>
      <c r="H22" s="214"/>
    </row>
    <row r="23" spans="1:8" x14ac:dyDescent="0.2">
      <c r="A23" s="441"/>
      <c r="B23" s="422"/>
      <c r="C23" s="446"/>
      <c r="D23" s="234"/>
      <c r="E23" s="213"/>
      <c r="F23" s="214"/>
      <c r="G23" s="213"/>
      <c r="H23" s="214"/>
    </row>
    <row r="24" spans="1:8" x14ac:dyDescent="0.2">
      <c r="A24" s="441"/>
      <c r="B24" s="422"/>
      <c r="C24" s="446"/>
      <c r="D24" s="234"/>
      <c r="E24" s="213"/>
      <c r="F24" s="214"/>
      <c r="G24" s="213"/>
      <c r="H24" s="214"/>
    </row>
    <row r="25" spans="1:8" x14ac:dyDescent="0.2">
      <c r="A25" s="441"/>
      <c r="B25" s="422"/>
      <c r="C25" s="444"/>
      <c r="D25" s="234"/>
      <c r="E25" s="213"/>
      <c r="F25" s="214"/>
      <c r="G25" s="213"/>
      <c r="H25" s="214"/>
    </row>
    <row r="26" spans="1:8" x14ac:dyDescent="0.2">
      <c r="A26" s="441"/>
      <c r="B26" s="422"/>
      <c r="C26" s="443"/>
      <c r="D26" s="233"/>
      <c r="E26" s="213"/>
      <c r="F26" s="214"/>
      <c r="G26" s="213"/>
      <c r="H26" s="214"/>
    </row>
    <row r="27" spans="1:8" x14ac:dyDescent="0.2">
      <c r="A27" s="441"/>
      <c r="B27" s="422"/>
      <c r="C27" s="446"/>
      <c r="D27" s="233"/>
      <c r="E27" s="213"/>
      <c r="F27" s="214"/>
      <c r="G27" s="213"/>
      <c r="H27" s="214"/>
    </row>
    <row r="28" spans="1:8" x14ac:dyDescent="0.2">
      <c r="A28" s="441"/>
      <c r="B28" s="422"/>
      <c r="C28" s="446"/>
      <c r="D28" s="233"/>
      <c r="E28" s="213"/>
      <c r="F28" s="214"/>
      <c r="G28" s="213"/>
      <c r="H28" s="214"/>
    </row>
    <row r="29" spans="1:8" x14ac:dyDescent="0.2">
      <c r="A29" s="441"/>
      <c r="B29" s="422"/>
      <c r="C29" s="446"/>
      <c r="D29" s="233"/>
      <c r="E29" s="213"/>
      <c r="F29" s="214"/>
      <c r="G29" s="213"/>
      <c r="H29" s="214"/>
    </row>
    <row r="30" spans="1:8" x14ac:dyDescent="0.2">
      <c r="A30" s="441"/>
      <c r="B30" s="422"/>
      <c r="C30" s="446"/>
      <c r="D30" s="233"/>
      <c r="E30" s="213"/>
      <c r="F30" s="214"/>
      <c r="G30" s="213"/>
      <c r="H30" s="214"/>
    </row>
    <row r="31" spans="1:8" x14ac:dyDescent="0.2">
      <c r="A31" s="441"/>
      <c r="B31" s="422"/>
      <c r="C31" s="444"/>
      <c r="D31" s="233"/>
      <c r="E31" s="213"/>
      <c r="F31" s="214"/>
      <c r="G31" s="213"/>
      <c r="H31" s="214"/>
    </row>
    <row r="32" spans="1:8" x14ac:dyDescent="0.2">
      <c r="A32" s="441"/>
      <c r="B32" s="422"/>
      <c r="C32" s="443"/>
      <c r="D32" s="234"/>
      <c r="E32" s="213"/>
      <c r="F32" s="214"/>
      <c r="G32" s="213"/>
      <c r="H32" s="214"/>
    </row>
    <row r="33" spans="1:9" x14ac:dyDescent="0.2">
      <c r="A33" s="441"/>
      <c r="B33" s="422"/>
      <c r="C33" s="446"/>
      <c r="D33" s="234"/>
      <c r="E33" s="213"/>
      <c r="F33" s="214"/>
      <c r="G33" s="213"/>
      <c r="H33" s="214"/>
    </row>
    <row r="34" spans="1:9" x14ac:dyDescent="0.2">
      <c r="A34" s="441"/>
      <c r="B34" s="422"/>
      <c r="C34" s="446"/>
      <c r="D34" s="234"/>
      <c r="E34" s="213"/>
      <c r="F34" s="214"/>
      <c r="G34" s="213"/>
      <c r="H34" s="214"/>
    </row>
    <row r="35" spans="1:9" x14ac:dyDescent="0.2">
      <c r="A35" s="441"/>
      <c r="B35" s="422"/>
      <c r="C35" s="446"/>
      <c r="D35" s="234"/>
      <c r="E35" s="213"/>
      <c r="F35" s="214"/>
      <c r="G35" s="213"/>
      <c r="H35" s="214"/>
    </row>
    <row r="36" spans="1:9" ht="13.5" thickBot="1" x14ac:dyDescent="0.25">
      <c r="A36" s="441"/>
      <c r="B36" s="422"/>
      <c r="C36" s="444"/>
      <c r="D36" s="234"/>
      <c r="E36" s="213"/>
      <c r="F36" s="214"/>
      <c r="G36" s="213"/>
      <c r="H36" s="214"/>
      <c r="I36" s="463"/>
    </row>
    <row r="37" spans="1:9" x14ac:dyDescent="0.2">
      <c r="A37" s="411">
        <v>5</v>
      </c>
      <c r="B37" s="420" t="s">
        <v>801</v>
      </c>
      <c r="C37" s="219" t="s">
        <v>822</v>
      </c>
      <c r="D37" s="232" t="s">
        <v>823</v>
      </c>
      <c r="E37" s="246"/>
      <c r="F37" s="247"/>
      <c r="G37" s="248"/>
      <c r="H37" s="249"/>
      <c r="I37" s="463"/>
    </row>
    <row r="38" spans="1:9" ht="15" customHeight="1" x14ac:dyDescent="0.2">
      <c r="A38" s="412"/>
      <c r="B38" s="422"/>
      <c r="C38" s="342"/>
      <c r="D38" s="234"/>
      <c r="E38" s="250"/>
      <c r="F38" s="251"/>
      <c r="G38" s="252"/>
      <c r="H38" s="253"/>
      <c r="I38" s="463"/>
    </row>
    <row r="39" spans="1:9" ht="15" customHeight="1" x14ac:dyDescent="0.2">
      <c r="A39" s="412"/>
      <c r="B39" s="422"/>
      <c r="C39" s="342"/>
      <c r="D39" s="234"/>
      <c r="E39" s="250"/>
      <c r="F39" s="251"/>
      <c r="G39" s="252"/>
      <c r="H39" s="253"/>
      <c r="I39" s="463"/>
    </row>
    <row r="40" spans="1:9" ht="15.75" customHeight="1" thickBot="1" x14ac:dyDescent="0.25">
      <c r="A40" s="413"/>
      <c r="B40" s="421"/>
      <c r="C40" s="344"/>
      <c r="D40" s="258"/>
      <c r="E40" s="254"/>
      <c r="F40" s="255"/>
      <c r="G40" s="256"/>
      <c r="H40" s="257"/>
      <c r="I40" s="463"/>
    </row>
    <row r="41" spans="1:9" x14ac:dyDescent="0.2">
      <c r="A41" s="411">
        <v>6</v>
      </c>
      <c r="B41" s="420" t="s">
        <v>802</v>
      </c>
      <c r="C41" s="342" t="s">
        <v>812</v>
      </c>
      <c r="D41" s="233" t="s">
        <v>829</v>
      </c>
      <c r="E41" s="246"/>
      <c r="F41" s="247"/>
      <c r="G41" s="248"/>
      <c r="H41" s="249"/>
      <c r="I41" s="464"/>
    </row>
    <row r="42" spans="1:9" ht="15.75" customHeight="1" thickBot="1" x14ac:dyDescent="0.25">
      <c r="A42" s="413"/>
      <c r="B42" s="421"/>
      <c r="C42" s="341"/>
      <c r="D42" s="259"/>
      <c r="E42" s="254"/>
      <c r="F42" s="255"/>
      <c r="G42" s="256"/>
      <c r="H42" s="257"/>
      <c r="I42" s="464"/>
    </row>
    <row r="43" spans="1:9" x14ac:dyDescent="0.2">
      <c r="A43" s="411">
        <v>7</v>
      </c>
      <c r="B43" s="420" t="s">
        <v>803</v>
      </c>
      <c r="C43" s="219" t="s">
        <v>831</v>
      </c>
      <c r="D43" s="232" t="s">
        <v>832</v>
      </c>
      <c r="E43" s="246"/>
      <c r="F43" s="247"/>
      <c r="G43" s="248"/>
      <c r="H43" s="249"/>
      <c r="I43" s="463"/>
    </row>
    <row r="44" spans="1:9" ht="15" customHeight="1" x14ac:dyDescent="0.2">
      <c r="A44" s="412"/>
      <c r="B44" s="422"/>
      <c r="C44" s="342"/>
      <c r="D44" s="234"/>
      <c r="E44" s="250"/>
      <c r="F44" s="251"/>
      <c r="G44" s="252"/>
      <c r="H44" s="253"/>
      <c r="I44" s="463"/>
    </row>
    <row r="45" spans="1:9" ht="15" customHeight="1" thickBot="1" x14ac:dyDescent="0.25">
      <c r="A45" s="413"/>
      <c r="B45" s="421"/>
      <c r="C45" s="344"/>
      <c r="D45" s="258"/>
      <c r="E45" s="254"/>
      <c r="F45" s="255"/>
      <c r="G45" s="256"/>
      <c r="H45" s="257"/>
      <c r="I45" s="463"/>
    </row>
    <row r="46" spans="1:9" x14ac:dyDescent="0.2">
      <c r="A46" s="411">
        <v>8</v>
      </c>
      <c r="B46" s="414" t="s">
        <v>804</v>
      </c>
      <c r="C46" s="219" t="s">
        <v>831</v>
      </c>
      <c r="D46" s="232" t="s">
        <v>836</v>
      </c>
      <c r="E46" s="246"/>
      <c r="F46" s="247"/>
      <c r="G46" s="248"/>
      <c r="H46" s="249"/>
      <c r="I46" s="463"/>
    </row>
    <row r="47" spans="1:9" ht="15" customHeight="1" x14ac:dyDescent="0.2">
      <c r="A47" s="412"/>
      <c r="B47" s="415"/>
      <c r="C47" s="342"/>
      <c r="D47" s="234"/>
      <c r="E47" s="250"/>
      <c r="F47" s="251"/>
      <c r="G47" s="252"/>
      <c r="H47" s="253"/>
      <c r="I47" s="463"/>
    </row>
    <row r="48" spans="1:9" ht="15" customHeight="1" x14ac:dyDescent="0.2">
      <c r="A48" s="412"/>
      <c r="B48" s="415"/>
      <c r="C48" s="342"/>
      <c r="D48" s="234"/>
      <c r="E48" s="250"/>
      <c r="F48" s="251"/>
      <c r="G48" s="252"/>
      <c r="H48" s="253"/>
      <c r="I48" s="463"/>
    </row>
    <row r="49" spans="1:8" ht="15" customHeight="1" x14ac:dyDescent="0.2">
      <c r="A49" s="412"/>
      <c r="B49" s="415"/>
      <c r="C49" s="342"/>
      <c r="D49" s="234"/>
      <c r="E49" s="250"/>
      <c r="F49" s="251"/>
      <c r="G49" s="252"/>
      <c r="H49" s="253"/>
    </row>
    <row r="50" spans="1:8" ht="15" customHeight="1" thickBot="1" x14ac:dyDescent="0.25">
      <c r="A50" s="413"/>
      <c r="B50" s="416"/>
      <c r="C50" s="344"/>
      <c r="D50" s="258"/>
      <c r="E50" s="254"/>
      <c r="F50" s="255"/>
      <c r="G50" s="256"/>
      <c r="H50" s="257"/>
    </row>
    <row r="51" spans="1:8" x14ac:dyDescent="0.2">
      <c r="A51" s="411">
        <v>9</v>
      </c>
      <c r="B51" s="420" t="s">
        <v>880</v>
      </c>
      <c r="C51" s="381" t="s">
        <v>895</v>
      </c>
      <c r="D51" s="382" t="s">
        <v>896</v>
      </c>
      <c r="E51" s="246"/>
      <c r="F51" s="247"/>
      <c r="G51" s="248"/>
      <c r="H51" s="249"/>
    </row>
    <row r="52" spans="1:8" ht="13.5" thickBot="1" x14ac:dyDescent="0.25">
      <c r="A52" s="413"/>
      <c r="B52" s="421"/>
      <c r="C52" s="383"/>
      <c r="D52" s="384"/>
      <c r="E52" s="254"/>
      <c r="F52" s="255"/>
      <c r="G52" s="256"/>
      <c r="H52" s="257"/>
    </row>
    <row r="53" spans="1:8" x14ac:dyDescent="0.2">
      <c r="A53" s="411">
        <v>10</v>
      </c>
      <c r="B53" s="420" t="s">
        <v>881</v>
      </c>
      <c r="C53" s="381" t="s">
        <v>895</v>
      </c>
      <c r="D53" s="382" t="s">
        <v>897</v>
      </c>
      <c r="E53" s="246"/>
      <c r="F53" s="247"/>
      <c r="G53" s="248"/>
      <c r="H53" s="249"/>
    </row>
    <row r="54" spans="1:8" ht="13.5" thickBot="1" x14ac:dyDescent="0.25">
      <c r="A54" s="413"/>
      <c r="B54" s="421"/>
      <c r="C54" s="383"/>
      <c r="D54" s="384"/>
      <c r="E54" s="254"/>
      <c r="F54" s="255"/>
      <c r="G54" s="256"/>
      <c r="H54" s="257"/>
    </row>
    <row r="55" spans="1:8" ht="12.75" customHeight="1" x14ac:dyDescent="0.2">
      <c r="A55" s="411">
        <v>11</v>
      </c>
      <c r="B55" s="420" t="s">
        <v>882</v>
      </c>
      <c r="C55" s="381" t="s">
        <v>810</v>
      </c>
      <c r="D55" s="382" t="s">
        <v>898</v>
      </c>
      <c r="E55" s="387"/>
      <c r="F55" s="247"/>
      <c r="G55" s="248"/>
      <c r="H55" s="249"/>
    </row>
    <row r="56" spans="1:8" ht="13.5" thickBot="1" x14ac:dyDescent="0.25">
      <c r="A56" s="413"/>
      <c r="B56" s="421"/>
      <c r="C56" s="383"/>
      <c r="D56" s="384"/>
      <c r="E56" s="254"/>
      <c r="F56" s="255"/>
      <c r="G56" s="256"/>
      <c r="H56" s="257"/>
    </row>
    <row r="57" spans="1:8" ht="12.75" customHeight="1" x14ac:dyDescent="0.2">
      <c r="A57" s="411">
        <v>12</v>
      </c>
      <c r="B57" s="420" t="s">
        <v>883</v>
      </c>
      <c r="C57" s="381" t="s">
        <v>810</v>
      </c>
      <c r="D57" s="382" t="s">
        <v>899</v>
      </c>
      <c r="E57" s="387"/>
      <c r="F57" s="247"/>
      <c r="G57" s="248"/>
      <c r="H57" s="249"/>
    </row>
    <row r="58" spans="1:8" ht="13.5" thickBot="1" x14ac:dyDescent="0.25">
      <c r="A58" s="413"/>
      <c r="B58" s="421"/>
      <c r="C58" s="383"/>
      <c r="D58" s="384"/>
      <c r="E58" s="254"/>
      <c r="F58" s="255"/>
      <c r="G58" s="256"/>
      <c r="H58" s="257"/>
    </row>
    <row r="59" spans="1:8" ht="12.75" customHeight="1" x14ac:dyDescent="0.2">
      <c r="A59" s="411">
        <v>13</v>
      </c>
      <c r="B59" s="420" t="s">
        <v>884</v>
      </c>
      <c r="C59" s="381" t="s">
        <v>900</v>
      </c>
      <c r="D59" s="382" t="s">
        <v>901</v>
      </c>
      <c r="E59" s="246"/>
      <c r="F59" s="247"/>
      <c r="G59" s="248"/>
      <c r="H59" s="249"/>
    </row>
    <row r="60" spans="1:8" ht="13.5" thickBot="1" x14ac:dyDescent="0.25">
      <c r="A60" s="413"/>
      <c r="B60" s="421"/>
      <c r="C60" s="383"/>
      <c r="D60" s="384"/>
      <c r="E60" s="254"/>
      <c r="F60" s="255"/>
      <c r="G60" s="256"/>
      <c r="H60" s="257"/>
    </row>
    <row r="61" spans="1:8" x14ac:dyDescent="0.2">
      <c r="A61" s="411">
        <v>14</v>
      </c>
      <c r="B61" s="420" t="s">
        <v>885</v>
      </c>
      <c r="C61" s="381" t="s">
        <v>908</v>
      </c>
      <c r="D61" s="382" t="s">
        <v>909</v>
      </c>
      <c r="E61" s="246"/>
      <c r="F61" s="247"/>
      <c r="G61" s="248"/>
      <c r="H61" s="249"/>
    </row>
    <row r="62" spans="1:8" ht="13.5" thickBot="1" x14ac:dyDescent="0.25">
      <c r="A62" s="413"/>
      <c r="B62" s="421"/>
      <c r="C62" s="383"/>
      <c r="D62" s="384"/>
      <c r="E62" s="254"/>
      <c r="F62" s="255"/>
      <c r="G62" s="256"/>
      <c r="H62" s="257"/>
    </row>
    <row r="63" spans="1:8" x14ac:dyDescent="0.2">
      <c r="A63" s="411">
        <v>15</v>
      </c>
      <c r="B63" s="420" t="s">
        <v>889</v>
      </c>
      <c r="C63" s="381" t="s">
        <v>810</v>
      </c>
      <c r="D63" s="382" t="s">
        <v>898</v>
      </c>
      <c r="E63" s="387"/>
      <c r="F63" s="247"/>
      <c r="G63" s="248"/>
      <c r="H63" s="249"/>
    </row>
    <row r="64" spans="1:8" ht="13.5" thickBot="1" x14ac:dyDescent="0.25">
      <c r="A64" s="413"/>
      <c r="B64" s="421"/>
      <c r="C64" s="383"/>
      <c r="D64" s="384"/>
      <c r="E64" s="254"/>
      <c r="F64" s="255"/>
      <c r="G64" s="256"/>
      <c r="H64" s="257"/>
    </row>
    <row r="65" spans="1:8" x14ac:dyDescent="0.2">
      <c r="A65" s="411">
        <v>16</v>
      </c>
      <c r="B65" s="420" t="s">
        <v>890</v>
      </c>
      <c r="C65" s="389" t="s">
        <v>905</v>
      </c>
      <c r="D65" s="382"/>
      <c r="E65" s="388"/>
      <c r="F65" s="247"/>
      <c r="G65" s="248"/>
      <c r="H65" s="249"/>
    </row>
    <row r="66" spans="1:8" ht="13.5" thickBot="1" x14ac:dyDescent="0.25">
      <c r="A66" s="413"/>
      <c r="B66" s="421"/>
      <c r="C66" s="383"/>
      <c r="D66" s="384"/>
      <c r="E66" s="254"/>
      <c r="F66" s="255"/>
      <c r="G66" s="256"/>
      <c r="H66" s="257"/>
    </row>
    <row r="67" spans="1:8" x14ac:dyDescent="0.2">
      <c r="A67" s="411">
        <v>17</v>
      </c>
      <c r="B67" s="425" t="s">
        <v>894</v>
      </c>
      <c r="C67" s="381" t="s">
        <v>810</v>
      </c>
      <c r="D67" s="382" t="s">
        <v>904</v>
      </c>
      <c r="E67" s="387"/>
      <c r="F67" s="247"/>
      <c r="G67" s="248"/>
      <c r="H67" s="249"/>
    </row>
    <row r="68" spans="1:8" ht="13.5" thickBot="1" x14ac:dyDescent="0.25">
      <c r="A68" s="413"/>
      <c r="B68" s="426"/>
      <c r="C68" s="386"/>
      <c r="D68" s="384"/>
      <c r="E68" s="254"/>
      <c r="F68" s="255"/>
      <c r="G68" s="256"/>
      <c r="H68" s="257"/>
    </row>
    <row r="69" spans="1:8" ht="15" customHeight="1" x14ac:dyDescent="0.2">
      <c r="A69" s="411">
        <v>18</v>
      </c>
      <c r="B69" s="420" t="s">
        <v>891</v>
      </c>
      <c r="C69" s="381" t="s">
        <v>906</v>
      </c>
      <c r="D69" s="382" t="s">
        <v>907</v>
      </c>
      <c r="E69" s="246"/>
      <c r="F69" s="247"/>
      <c r="G69" s="248"/>
      <c r="H69" s="249"/>
    </row>
    <row r="70" spans="1:8" ht="13.5" thickBot="1" x14ac:dyDescent="0.25">
      <c r="A70" s="413"/>
      <c r="B70" s="424"/>
      <c r="C70" s="383"/>
      <c r="D70" s="384"/>
      <c r="E70" s="254"/>
      <c r="F70" s="255"/>
      <c r="G70" s="256"/>
      <c r="H70" s="257"/>
    </row>
    <row r="71" spans="1:8" x14ac:dyDescent="0.2">
      <c r="A71" s="411">
        <v>19</v>
      </c>
      <c r="B71" s="427" t="s">
        <v>892</v>
      </c>
      <c r="C71" s="381" t="s">
        <v>810</v>
      </c>
      <c r="D71" s="382" t="s">
        <v>903</v>
      </c>
      <c r="E71" s="387"/>
      <c r="F71" s="247"/>
      <c r="G71" s="248"/>
      <c r="H71" s="249"/>
    </row>
    <row r="72" spans="1:8" ht="32.25" customHeight="1" thickBot="1" x14ac:dyDescent="0.25">
      <c r="A72" s="413"/>
      <c r="B72" s="424"/>
      <c r="C72" s="383"/>
      <c r="D72" s="384"/>
      <c r="E72" s="254"/>
      <c r="F72" s="255"/>
      <c r="G72" s="256"/>
      <c r="H72" s="257"/>
    </row>
    <row r="73" spans="1:8" x14ac:dyDescent="0.2">
      <c r="A73" s="411">
        <v>20</v>
      </c>
      <c r="B73" s="427" t="s">
        <v>893</v>
      </c>
      <c r="C73" s="381" t="s">
        <v>810</v>
      </c>
      <c r="D73" s="382" t="s">
        <v>902</v>
      </c>
      <c r="E73" s="387"/>
      <c r="F73" s="247"/>
      <c r="G73" s="248"/>
      <c r="H73" s="249"/>
    </row>
    <row r="74" spans="1:8" ht="19.5" customHeight="1" thickBot="1" x14ac:dyDescent="0.25">
      <c r="A74" s="413"/>
      <c r="B74" s="424"/>
      <c r="C74" s="383"/>
      <c r="D74" s="384"/>
      <c r="E74" s="254"/>
      <c r="F74" s="255"/>
      <c r="G74" s="256"/>
      <c r="H74" s="257"/>
    </row>
    <row r="75" spans="1:8" x14ac:dyDescent="0.2">
      <c r="B75" s="190"/>
    </row>
    <row r="76" spans="1:8" x14ac:dyDescent="0.2">
      <c r="B76" s="190"/>
    </row>
    <row r="77" spans="1:8" x14ac:dyDescent="0.2">
      <c r="A77" s="199"/>
      <c r="B77" s="199" t="s">
        <v>197</v>
      </c>
      <c r="C77" s="340"/>
      <c r="D77" s="340"/>
      <c r="E77" s="200"/>
      <c r="F77" s="200"/>
    </row>
    <row r="78" spans="1:8" x14ac:dyDescent="0.2">
      <c r="A78" s="199"/>
      <c r="B78" s="199"/>
      <c r="C78" s="340"/>
      <c r="D78" s="340"/>
      <c r="E78" s="200"/>
      <c r="F78" s="200"/>
    </row>
    <row r="79" spans="1:8" ht="28.5" customHeight="1" x14ac:dyDescent="0.2">
      <c r="A79" s="201"/>
      <c r="B79" s="202"/>
      <c r="C79" s="203" t="s">
        <v>873</v>
      </c>
      <c r="D79" s="203"/>
      <c r="E79" s="204"/>
      <c r="F79" s="203" t="s">
        <v>525</v>
      </c>
    </row>
    <row r="80" spans="1:8" s="226" customFormat="1" x14ac:dyDescent="0.2">
      <c r="A80" s="223"/>
      <c r="B80" s="224"/>
      <c r="C80" s="225"/>
      <c r="D80" s="225"/>
      <c r="E80" s="224"/>
      <c r="F80" s="225"/>
    </row>
    <row r="81" spans="1:6" ht="26.25" customHeight="1" x14ac:dyDescent="0.2">
      <c r="A81" s="201"/>
      <c r="B81" s="417" t="s">
        <v>888</v>
      </c>
      <c r="C81" s="417"/>
      <c r="D81" s="417"/>
      <c r="E81" s="417"/>
      <c r="F81" s="417"/>
    </row>
    <row r="82" spans="1:6" ht="81.75" customHeight="1" x14ac:dyDescent="0.2">
      <c r="A82" s="199"/>
      <c r="B82" s="418" t="s">
        <v>872</v>
      </c>
      <c r="C82" s="418"/>
      <c r="D82" s="418"/>
      <c r="E82" s="418"/>
      <c r="F82" s="418"/>
    </row>
    <row r="83" spans="1:6" ht="29.25" customHeight="1" x14ac:dyDescent="0.2">
      <c r="A83" s="199"/>
      <c r="B83" s="418" t="s">
        <v>785</v>
      </c>
      <c r="C83" s="418"/>
      <c r="D83" s="418"/>
      <c r="E83" s="418"/>
      <c r="F83" s="418"/>
    </row>
    <row r="84" spans="1:6" ht="18.75" customHeight="1" x14ac:dyDescent="0.2">
      <c r="A84" s="199"/>
      <c r="B84" s="419" t="s">
        <v>784</v>
      </c>
      <c r="C84" s="419"/>
      <c r="D84" s="419"/>
      <c r="E84" s="419"/>
      <c r="F84" s="419"/>
    </row>
    <row r="85" spans="1:6" ht="27" customHeight="1" x14ac:dyDescent="0.2">
      <c r="A85" s="199"/>
      <c r="B85" s="418"/>
      <c r="C85" s="418"/>
      <c r="D85" s="418"/>
      <c r="E85" s="418"/>
      <c r="F85" s="418"/>
    </row>
    <row r="86" spans="1:6" ht="16.5" customHeight="1" x14ac:dyDescent="0.2">
      <c r="A86" s="205"/>
      <c r="B86" s="423"/>
      <c r="C86" s="423"/>
      <c r="D86" s="423"/>
      <c r="E86" s="423"/>
      <c r="F86" s="423"/>
    </row>
    <row r="87" spans="1:6" x14ac:dyDescent="0.2">
      <c r="B87" s="419"/>
      <c r="C87" s="419"/>
      <c r="D87" s="419"/>
      <c r="E87" s="419"/>
      <c r="F87" s="419"/>
    </row>
    <row r="88" spans="1:6" x14ac:dyDescent="0.2">
      <c r="B88" s="410"/>
      <c r="C88" s="410"/>
      <c r="D88" s="410"/>
      <c r="E88" s="410"/>
      <c r="F88" s="410"/>
    </row>
  </sheetData>
  <sheetProtection selectLockedCells="1"/>
  <dataConsolidate/>
  <mergeCells count="59">
    <mergeCell ref="A16:A19"/>
    <mergeCell ref="B16:B19"/>
    <mergeCell ref="A20:A36"/>
    <mergeCell ref="B20:B36"/>
    <mergeCell ref="C20:C25"/>
    <mergeCell ref="C26:C31"/>
    <mergeCell ref="C32:C36"/>
    <mergeCell ref="G2:H3"/>
    <mergeCell ref="A6:A11"/>
    <mergeCell ref="B6:B11"/>
    <mergeCell ref="C7:C8"/>
    <mergeCell ref="A12:A15"/>
    <mergeCell ref="B12:B15"/>
    <mergeCell ref="A1:F1"/>
    <mergeCell ref="A2:A4"/>
    <mergeCell ref="B2:B4"/>
    <mergeCell ref="C2:D3"/>
    <mergeCell ref="E2:F3"/>
    <mergeCell ref="A37:A40"/>
    <mergeCell ref="B37:B40"/>
    <mergeCell ref="A41:A42"/>
    <mergeCell ref="B41:B42"/>
    <mergeCell ref="B87:F87"/>
    <mergeCell ref="A51:A52"/>
    <mergeCell ref="A53:A54"/>
    <mergeCell ref="A55:A56"/>
    <mergeCell ref="A57:A58"/>
    <mergeCell ref="A59:A60"/>
    <mergeCell ref="A71:A72"/>
    <mergeCell ref="B71:B72"/>
    <mergeCell ref="A73:A74"/>
    <mergeCell ref="B73:B74"/>
    <mergeCell ref="A65:A66"/>
    <mergeCell ref="B65:B66"/>
    <mergeCell ref="A43:A45"/>
    <mergeCell ref="B43:B45"/>
    <mergeCell ref="B85:F85"/>
    <mergeCell ref="B86:F86"/>
    <mergeCell ref="I41:I42"/>
    <mergeCell ref="A69:A70"/>
    <mergeCell ref="B69:B70"/>
    <mergeCell ref="A67:A68"/>
    <mergeCell ref="B67:B68"/>
    <mergeCell ref="B63:B64"/>
    <mergeCell ref="B88:F88"/>
    <mergeCell ref="A46:A50"/>
    <mergeCell ref="B46:B50"/>
    <mergeCell ref="B81:F81"/>
    <mergeCell ref="B82:F82"/>
    <mergeCell ref="B83:F83"/>
    <mergeCell ref="B84:F84"/>
    <mergeCell ref="B51:B52"/>
    <mergeCell ref="B53:B54"/>
    <mergeCell ref="B55:B56"/>
    <mergeCell ref="B57:B58"/>
    <mergeCell ref="B59:B60"/>
    <mergeCell ref="B61:B62"/>
    <mergeCell ref="A61:A62"/>
    <mergeCell ref="A63:A64"/>
  </mergeCells>
  <printOptions horizontalCentered="1"/>
  <pageMargins left="0.39370078740157499" right="0.39370078740157499" top="0.78740157480314998" bottom="0.39370078740157499" header="0" footer="0"/>
  <pageSetup paperSize="9" scale="67" fitToHeight="0" orientation="landscape" blackAndWhite="1" r:id="rId1"/>
  <headerFooter>
    <oddHeader>&amp;R&amp;"Calibri"&amp;11&amp;K000000VIDAUS NAUDOJIMO&amp;1#</oddHeader>
  </headerFooter>
  <extLst>
    <ext xmlns:x14="http://schemas.microsoft.com/office/spreadsheetml/2009/9/main" uri="{CCE6A557-97BC-4b89-ADB6-D9C93CAAB3DF}">
      <x14:dataValidations xmlns:xm="http://schemas.microsoft.com/office/excel/2006/main" count="58">
        <x14:dataValidation type="list" allowBlank="1" showInputMessage="1" showErrorMessage="1">
          <x14:formula1>
            <xm:f>'gamintojas su modeliu'!$F$236</xm:f>
          </x14:formula1>
          <xm:sqref>D11</xm:sqref>
        </x14:dataValidation>
        <x14:dataValidation type="list" allowBlank="1" showInputMessage="1" showErrorMessage="1">
          <x14:formula1>
            <xm:f>'gamintojas su modeliu'!$F$232:$F$233</xm:f>
          </x14:formula1>
          <xm:sqref>D7:D9</xm:sqref>
        </x14:dataValidation>
        <x14:dataValidation type="list" allowBlank="1" showInputMessage="1" showErrorMessage="1">
          <x14:formula1>
            <xm:f>'gamintojas su modeliu'!$F$231</xm:f>
          </x14:formula1>
          <xm:sqref>D6 D10</xm:sqref>
        </x14:dataValidation>
        <x14:dataValidation type="list" allowBlank="1" showInputMessage="1" showErrorMessage="1">
          <x14:formula1>
            <xm:f>'gamintojas su modeliu'!$E$236</xm:f>
          </x14:formula1>
          <xm:sqref>C11</xm:sqref>
        </x14:dataValidation>
        <x14:dataValidation type="list" allowBlank="1" showInputMessage="1" showErrorMessage="1">
          <x14:formula1>
            <xm:f>'gamintojas su modeliu'!$E$235</xm:f>
          </x14:formula1>
          <xm:sqref>C10</xm:sqref>
        </x14:dataValidation>
        <x14:dataValidation type="list" allowBlank="1" showInputMessage="1" showErrorMessage="1">
          <x14:formula1>
            <xm:f>'gamintojas su modeliu'!$E$234</xm:f>
          </x14:formula1>
          <xm:sqref>C9</xm:sqref>
        </x14:dataValidation>
        <x14:dataValidation type="list" allowBlank="1" showInputMessage="1" showErrorMessage="1">
          <x14:formula1>
            <xm:f>'gamintojas su modeliu'!$E$231</xm:f>
          </x14:formula1>
          <xm:sqref>C6</xm:sqref>
        </x14:dataValidation>
        <x14:dataValidation type="list" allowBlank="1" showInputMessage="1" showErrorMessage="1">
          <x14:formula1>
            <xm:f>'gamintojas su modeliu'!$F$275</xm:f>
          </x14:formula1>
          <xm:sqref>D50</xm:sqref>
        </x14:dataValidation>
        <x14:dataValidation type="list" allowBlank="1" showInputMessage="1" showErrorMessage="1">
          <x14:formula1>
            <xm:f>'gamintojas su modeliu'!$F$274</xm:f>
          </x14:formula1>
          <xm:sqref>D49</xm:sqref>
        </x14:dataValidation>
        <x14:dataValidation type="list" allowBlank="1" showInputMessage="1" showErrorMessage="1">
          <x14:formula1>
            <xm:f>'gamintojas su modeliu'!$F$273</xm:f>
          </x14:formula1>
          <xm:sqref>D48</xm:sqref>
        </x14:dataValidation>
        <x14:dataValidation type="list" allowBlank="1" showInputMessage="1" showErrorMessage="1">
          <x14:formula1>
            <xm:f>'gamintojas su modeliu'!$F$272</xm:f>
          </x14:formula1>
          <xm:sqref>D47</xm:sqref>
        </x14:dataValidation>
        <x14:dataValidation type="list" allowBlank="1" showInputMessage="1" showErrorMessage="1">
          <x14:formula1>
            <xm:f>'gamintojas su modeliu'!$F$271</xm:f>
          </x14:formula1>
          <xm:sqref>D46</xm:sqref>
        </x14:dataValidation>
        <x14:dataValidation type="list" allowBlank="1" showInputMessage="1" showErrorMessage="1">
          <x14:formula1>
            <xm:f>'gamintojas su modeliu'!$E$275</xm:f>
          </x14:formula1>
          <xm:sqref>C50</xm:sqref>
        </x14:dataValidation>
        <x14:dataValidation type="list" allowBlank="1" showInputMessage="1" showErrorMessage="1">
          <x14:formula1>
            <xm:f>'gamintojas su modeliu'!$E$274</xm:f>
          </x14:formula1>
          <xm:sqref>C49</xm:sqref>
        </x14:dataValidation>
        <x14:dataValidation type="list" allowBlank="1" showInputMessage="1" showErrorMessage="1">
          <x14:formula1>
            <xm:f>'gamintojas su modeliu'!$E$273</xm:f>
          </x14:formula1>
          <xm:sqref>C48</xm:sqref>
        </x14:dataValidation>
        <x14:dataValidation type="list" allowBlank="1" showInputMessage="1" showErrorMessage="1">
          <x14:formula1>
            <xm:f>'gamintojas su modeliu'!$E$272</xm:f>
          </x14:formula1>
          <xm:sqref>C47</xm:sqref>
        </x14:dataValidation>
        <x14:dataValidation type="list" allowBlank="1" showInputMessage="1" showErrorMessage="1">
          <x14:formula1>
            <xm:f>'gamintojas su modeliu'!$E$271</xm:f>
          </x14:formula1>
          <xm:sqref>C46</xm:sqref>
        </x14:dataValidation>
        <x14:dataValidation type="list" allowBlank="1" showInputMessage="1" showErrorMessage="1">
          <x14:formula1>
            <xm:f>'gamintojas su modeliu'!$F$270</xm:f>
          </x14:formula1>
          <xm:sqref>D45</xm:sqref>
        </x14:dataValidation>
        <x14:dataValidation type="list" allowBlank="1" showInputMessage="1" showErrorMessage="1">
          <x14:formula1>
            <xm:f>'gamintojas su modeliu'!$F$269</xm:f>
          </x14:formula1>
          <xm:sqref>D44</xm:sqref>
        </x14:dataValidation>
        <x14:dataValidation type="list" allowBlank="1" showInputMessage="1" showErrorMessage="1">
          <x14:formula1>
            <xm:f>'gamintojas su modeliu'!$F$268</xm:f>
          </x14:formula1>
          <xm:sqref>D43</xm:sqref>
        </x14:dataValidation>
        <x14:dataValidation type="list" allowBlank="1" showInputMessage="1" showErrorMessage="1">
          <x14:formula1>
            <xm:f>'gamintojas su modeliu'!$E$270</xm:f>
          </x14:formula1>
          <xm:sqref>C45</xm:sqref>
        </x14:dataValidation>
        <x14:dataValidation type="list" allowBlank="1" showInputMessage="1" showErrorMessage="1">
          <x14:formula1>
            <xm:f>'gamintojas su modeliu'!$E$269</xm:f>
          </x14:formula1>
          <xm:sqref>C44</xm:sqref>
        </x14:dataValidation>
        <x14:dataValidation type="list" allowBlank="1" showInputMessage="1" showErrorMessage="1">
          <x14:formula1>
            <xm:f>'gamintojas su modeliu'!$E$268</xm:f>
          </x14:formula1>
          <xm:sqref>C43</xm:sqref>
        </x14:dataValidation>
        <x14:dataValidation type="list" allowBlank="1" showInputMessage="1" showErrorMessage="1">
          <x14:formula1>
            <xm:f>'gamintojas su modeliu'!$F$267</xm:f>
          </x14:formula1>
          <xm:sqref>D42</xm:sqref>
        </x14:dataValidation>
        <x14:dataValidation type="list" allowBlank="1" showInputMessage="1" showErrorMessage="1">
          <x14:formula1>
            <xm:f>'gamintojas su modeliu'!$F$266</xm:f>
          </x14:formula1>
          <xm:sqref>D41</xm:sqref>
        </x14:dataValidation>
        <x14:dataValidation type="list" allowBlank="1" showInputMessage="1" showErrorMessage="1">
          <x14:formula1>
            <xm:f>'gamintojas su modeliu'!$E$267</xm:f>
          </x14:formula1>
          <xm:sqref>C42</xm:sqref>
        </x14:dataValidation>
        <x14:dataValidation type="list" allowBlank="1" showInputMessage="1" showErrorMessage="1">
          <x14:formula1>
            <xm:f>'gamintojas su modeliu'!$E$266</xm:f>
          </x14:formula1>
          <xm:sqref>C41</xm:sqref>
        </x14:dataValidation>
        <x14:dataValidation type="list" allowBlank="1" showInputMessage="1" showErrorMessage="1">
          <x14:formula1>
            <xm:f>'gamintojas su modeliu'!$F$265</xm:f>
          </x14:formula1>
          <xm:sqref>D40</xm:sqref>
        </x14:dataValidation>
        <x14:dataValidation type="list" allowBlank="1" showInputMessage="1" showErrorMessage="1">
          <x14:formula1>
            <xm:f>'gamintojas su modeliu'!$F$264</xm:f>
          </x14:formula1>
          <xm:sqref>D39</xm:sqref>
        </x14:dataValidation>
        <x14:dataValidation type="list" allowBlank="1" showInputMessage="1" showErrorMessage="1">
          <x14:formula1>
            <xm:f>'gamintojas su modeliu'!$F$263</xm:f>
          </x14:formula1>
          <xm:sqref>D38</xm:sqref>
        </x14:dataValidation>
        <x14:dataValidation type="list" allowBlank="1" showInputMessage="1" showErrorMessage="1">
          <x14:formula1>
            <xm:f>'gamintojas su modeliu'!$F$262</xm:f>
          </x14:formula1>
          <xm:sqref>D37</xm:sqref>
        </x14:dataValidation>
        <x14:dataValidation type="list" allowBlank="1" showInputMessage="1" showErrorMessage="1">
          <x14:formula1>
            <xm:f>'gamintojas su modeliu'!$E$265</xm:f>
          </x14:formula1>
          <xm:sqref>C40</xm:sqref>
        </x14:dataValidation>
        <x14:dataValidation type="list" allowBlank="1" showInputMessage="1" showErrorMessage="1">
          <x14:formula1>
            <xm:f>'gamintojas su modeliu'!$E$264</xm:f>
          </x14:formula1>
          <xm:sqref>C39</xm:sqref>
        </x14:dataValidation>
        <x14:dataValidation type="list" allowBlank="1" showInputMessage="1" showErrorMessage="1">
          <x14:formula1>
            <xm:f>'gamintojas su modeliu'!$E$263</xm:f>
          </x14:formula1>
          <xm:sqref>C38</xm:sqref>
        </x14:dataValidation>
        <x14:dataValidation type="list" allowBlank="1" showInputMessage="1" showErrorMessage="1">
          <x14:formula1>
            <xm:f>'gamintojas su modeliu'!$E$262</xm:f>
          </x14:formula1>
          <xm:sqref>C37</xm:sqref>
        </x14:dataValidation>
        <x14:dataValidation type="list" allowBlank="1" showInputMessage="1" showErrorMessage="1">
          <x14:formula1>
            <xm:f>'gamintojas su modeliu'!$F$257:$F$261</xm:f>
          </x14:formula1>
          <xm:sqref>D32:D36</xm:sqref>
        </x14:dataValidation>
        <x14:dataValidation type="list" allowBlank="1" showInputMessage="1" showErrorMessage="1">
          <x14:formula1>
            <xm:f>'gamintojas su modeliu'!$E$257</xm:f>
          </x14:formula1>
          <xm:sqref>C32</xm:sqref>
        </x14:dataValidation>
        <x14:dataValidation type="list" allowBlank="1" showInputMessage="1" showErrorMessage="1">
          <x14:formula1>
            <xm:f>'gamintojas su modeliu'!$F$251:$F$256</xm:f>
          </x14:formula1>
          <xm:sqref>D26:D31</xm:sqref>
        </x14:dataValidation>
        <x14:dataValidation type="list" allowBlank="1" showInputMessage="1" showErrorMessage="1">
          <x14:formula1>
            <xm:f>'gamintojas su modeliu'!$F$245:$F$250</xm:f>
          </x14:formula1>
          <xm:sqref>D20:D25</xm:sqref>
        </x14:dataValidation>
        <x14:dataValidation type="list" allowBlank="1" showInputMessage="1" showErrorMessage="1">
          <x14:formula1>
            <xm:f>'gamintojas su modeliu'!$E$251</xm:f>
          </x14:formula1>
          <xm:sqref>C26</xm:sqref>
        </x14:dataValidation>
        <x14:dataValidation type="list" allowBlank="1" showInputMessage="1" showErrorMessage="1">
          <x14:formula1>
            <xm:f>'gamintojas su modeliu'!$E$245</xm:f>
          </x14:formula1>
          <xm:sqref>C20</xm:sqref>
        </x14:dataValidation>
        <x14:dataValidation type="list" allowBlank="1" showInputMessage="1" showErrorMessage="1">
          <x14:formula1>
            <xm:f>'gamintojas su modeliu'!$F$244</xm:f>
          </x14:formula1>
          <xm:sqref>D19</xm:sqref>
        </x14:dataValidation>
        <x14:dataValidation type="list" allowBlank="1" showInputMessage="1" showErrorMessage="1">
          <x14:formula1>
            <xm:f>'gamintojas su modeliu'!$F$243</xm:f>
          </x14:formula1>
          <xm:sqref>D18</xm:sqref>
        </x14:dataValidation>
        <x14:dataValidation type="list" allowBlank="1" showInputMessage="1" showErrorMessage="1">
          <x14:formula1>
            <xm:f>'gamintojas su modeliu'!$F$242</xm:f>
          </x14:formula1>
          <xm:sqref>D17</xm:sqref>
        </x14:dataValidation>
        <x14:dataValidation type="list" allowBlank="1" showInputMessage="1" showErrorMessage="1">
          <x14:formula1>
            <xm:f>'gamintojas su modeliu'!$F$241</xm:f>
          </x14:formula1>
          <xm:sqref>D16</xm:sqref>
        </x14:dataValidation>
        <x14:dataValidation type="list" allowBlank="1" showInputMessage="1" showErrorMessage="1">
          <x14:formula1>
            <xm:f>'gamintojas su modeliu'!$E$244</xm:f>
          </x14:formula1>
          <xm:sqref>C19</xm:sqref>
        </x14:dataValidation>
        <x14:dataValidation type="list" allowBlank="1" showInputMessage="1" showErrorMessage="1">
          <x14:formula1>
            <xm:f>'gamintojas su modeliu'!$E$243</xm:f>
          </x14:formula1>
          <xm:sqref>C18</xm:sqref>
        </x14:dataValidation>
        <x14:dataValidation type="list" allowBlank="1" showInputMessage="1" showErrorMessage="1">
          <x14:formula1>
            <xm:f>'gamintojas su modeliu'!$E$242</xm:f>
          </x14:formula1>
          <xm:sqref>C17</xm:sqref>
        </x14:dataValidation>
        <x14:dataValidation type="list" allowBlank="1" showInputMessage="1" showErrorMessage="1">
          <x14:formula1>
            <xm:f>'gamintojas su modeliu'!$E$241</xm:f>
          </x14:formula1>
          <xm:sqref>C16</xm:sqref>
        </x14:dataValidation>
        <x14:dataValidation type="list" allowBlank="1" showInputMessage="1" showErrorMessage="1">
          <x14:formula1>
            <xm:f>'gamintojas su modeliu'!$F$240</xm:f>
          </x14:formula1>
          <xm:sqref>D15</xm:sqref>
        </x14:dataValidation>
        <x14:dataValidation type="list" allowBlank="1" showInputMessage="1" showErrorMessage="1">
          <x14:formula1>
            <xm:f>'gamintojas su modeliu'!$F$239</xm:f>
          </x14:formula1>
          <xm:sqref>D14</xm:sqref>
        </x14:dataValidation>
        <x14:dataValidation type="list" allowBlank="1" showInputMessage="1" showErrorMessage="1">
          <x14:formula1>
            <xm:f>'gamintojas su modeliu'!$F$238</xm:f>
          </x14:formula1>
          <xm:sqref>D13</xm:sqref>
        </x14:dataValidation>
        <x14:dataValidation type="list" allowBlank="1" showInputMessage="1" showErrorMessage="1">
          <x14:formula1>
            <xm:f>'gamintojas su modeliu'!$F$237</xm:f>
          </x14:formula1>
          <xm:sqref>D12</xm:sqref>
        </x14:dataValidation>
        <x14:dataValidation type="list" allowBlank="1" showInputMessage="1" showErrorMessage="1">
          <x14:formula1>
            <xm:f>'gamintojas su modeliu'!$E$240</xm:f>
          </x14:formula1>
          <xm:sqref>C15</xm:sqref>
        </x14:dataValidation>
        <x14:dataValidation type="list" allowBlank="1" showInputMessage="1" showErrorMessage="1">
          <x14:formula1>
            <xm:f>'gamintojas su modeliu'!$E$239</xm:f>
          </x14:formula1>
          <xm:sqref>C14</xm:sqref>
        </x14:dataValidation>
        <x14:dataValidation type="list" allowBlank="1" showInputMessage="1" showErrorMessage="1">
          <x14:formula1>
            <xm:f>'gamintojas su modeliu'!$E$238</xm:f>
          </x14:formula1>
          <xm:sqref>C13</xm:sqref>
        </x14:dataValidation>
        <x14:dataValidation type="list" allowBlank="1" showInputMessage="1" showErrorMessage="1">
          <x14:formula1>
            <xm:f>'gamintojas su modeliu'!$E$237</xm:f>
          </x14:formula1>
          <xm:sqref>C12</xm:sqref>
        </x14:dataValidation>
        <x14:dataValidation type="list" allowBlank="1" showInputMessage="1" showErrorMessage="1">
          <x14:formula1>
            <xm:f>'gamintojas su modeliu'!$E$232</xm:f>
          </x14:formula1>
          <xm:sqref>C7:C8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5"/>
  <sheetViews>
    <sheetView topLeftCell="A31" zoomScaleNormal="100" workbookViewId="0">
      <selection activeCell="H55" sqref="H55"/>
    </sheetView>
  </sheetViews>
  <sheetFormatPr defaultColWidth="9.140625" defaultRowHeight="12.75" outlineLevelCol="1" x14ac:dyDescent="0.2"/>
  <cols>
    <col min="1" max="1" width="4.7109375" style="54" customWidth="1"/>
    <col min="2" max="2" width="32.85546875" style="55" customWidth="1"/>
    <col min="3" max="3" width="12.28515625" style="55" hidden="1" customWidth="1" outlineLevel="1"/>
    <col min="4" max="4" width="39.5703125" style="55" hidden="1" customWidth="1" outlineLevel="1"/>
    <col min="5" max="5" width="32.140625" style="55" customWidth="1" collapsed="1"/>
    <col min="6" max="6" width="43.85546875" style="54" customWidth="1"/>
    <col min="7" max="8" width="9.140625" style="54"/>
    <col min="9" max="9" width="9.28515625" style="54" customWidth="1"/>
    <col min="10" max="16384" width="9.140625" style="54"/>
  </cols>
  <sheetData>
    <row r="1" spans="1:6" ht="27" customHeight="1" x14ac:dyDescent="0.2">
      <c r="F1" s="56" t="s">
        <v>534</v>
      </c>
    </row>
    <row r="2" spans="1:6" x14ac:dyDescent="0.2">
      <c r="A2" s="57"/>
      <c r="B2" s="405" t="s">
        <v>535</v>
      </c>
      <c r="C2" s="405"/>
      <c r="D2" s="405"/>
      <c r="E2" s="405"/>
      <c r="F2" s="405"/>
    </row>
    <row r="3" spans="1:6" ht="13.5" thickBot="1" x14ac:dyDescent="0.25">
      <c r="A3" s="57"/>
      <c r="B3" s="58"/>
      <c r="C3" s="58"/>
      <c r="D3" s="58"/>
      <c r="E3" s="58"/>
      <c r="F3" s="59"/>
    </row>
    <row r="4" spans="1:6" ht="33.75" customHeight="1" thickBot="1" x14ac:dyDescent="0.25">
      <c r="A4" s="60"/>
      <c r="B4" s="271" t="s">
        <v>536</v>
      </c>
      <c r="C4" s="272" t="s">
        <v>537</v>
      </c>
      <c r="D4" s="272" t="s">
        <v>538</v>
      </c>
      <c r="E4" s="273" t="s">
        <v>539</v>
      </c>
      <c r="F4" s="274" t="s">
        <v>540</v>
      </c>
    </row>
    <row r="5" spans="1:6" ht="25.5" x14ac:dyDescent="0.2">
      <c r="A5" s="57"/>
      <c r="B5" s="65" t="s">
        <v>541</v>
      </c>
      <c r="C5" s="391" t="s">
        <v>542</v>
      </c>
      <c r="D5" s="391" t="s">
        <v>543</v>
      </c>
      <c r="E5" s="65" t="s">
        <v>544</v>
      </c>
      <c r="F5" s="66" t="s">
        <v>545</v>
      </c>
    </row>
    <row r="6" spans="1:6" x14ac:dyDescent="0.2">
      <c r="A6" s="57"/>
      <c r="B6" s="67"/>
      <c r="C6" s="392"/>
      <c r="D6" s="392"/>
      <c r="E6" s="68"/>
      <c r="F6" s="263" t="s">
        <v>546</v>
      </c>
    </row>
    <row r="7" spans="1:6" x14ac:dyDescent="0.2">
      <c r="A7" s="57"/>
      <c r="B7" s="67"/>
      <c r="C7" s="392"/>
      <c r="D7" s="392"/>
      <c r="E7" s="70" t="s">
        <v>547</v>
      </c>
      <c r="F7" s="71" t="s">
        <v>548</v>
      </c>
    </row>
    <row r="8" spans="1:6" ht="26.25" thickBot="1" x14ac:dyDescent="0.25">
      <c r="A8" s="57"/>
      <c r="B8" s="261"/>
      <c r="C8" s="262"/>
      <c r="D8" s="262"/>
      <c r="E8" s="74" t="s">
        <v>549</v>
      </c>
      <c r="F8" s="75" t="s">
        <v>550</v>
      </c>
    </row>
    <row r="9" spans="1:6" s="79" customFormat="1" ht="25.5" x14ac:dyDescent="0.2">
      <c r="A9" s="57"/>
      <c r="B9" s="65" t="s">
        <v>551</v>
      </c>
      <c r="C9" s="391" t="s">
        <v>552</v>
      </c>
      <c r="D9" s="268" t="s">
        <v>543</v>
      </c>
      <c r="E9" s="77" t="s">
        <v>553</v>
      </c>
      <c r="F9" s="260" t="s">
        <v>554</v>
      </c>
    </row>
    <row r="10" spans="1:6" s="79" customFormat="1" ht="13.5" thickBot="1" x14ac:dyDescent="0.25">
      <c r="A10" s="57"/>
      <c r="B10" s="80"/>
      <c r="C10" s="394"/>
      <c r="D10" s="262"/>
      <c r="E10" s="81" t="s">
        <v>555</v>
      </c>
      <c r="F10" s="82" t="s">
        <v>556</v>
      </c>
    </row>
    <row r="11" spans="1:6" s="79" customFormat="1" x14ac:dyDescent="0.2">
      <c r="A11" s="57"/>
      <c r="B11" s="65" t="s">
        <v>557</v>
      </c>
      <c r="C11" s="406" t="s">
        <v>558</v>
      </c>
      <c r="D11" s="408" t="s">
        <v>543</v>
      </c>
      <c r="E11" s="66" t="s">
        <v>559</v>
      </c>
      <c r="F11" s="68" t="s">
        <v>560</v>
      </c>
    </row>
    <row r="12" spans="1:6" s="79" customFormat="1" x14ac:dyDescent="0.2">
      <c r="A12" s="57"/>
      <c r="B12" s="67"/>
      <c r="C12" s="407"/>
      <c r="D12" s="409"/>
      <c r="E12" s="70" t="s">
        <v>561</v>
      </c>
      <c r="F12" s="83" t="s">
        <v>562</v>
      </c>
    </row>
    <row r="13" spans="1:6" s="79" customFormat="1" x14ac:dyDescent="0.2">
      <c r="A13" s="57"/>
      <c r="B13" s="67"/>
      <c r="C13" s="407"/>
      <c r="D13" s="84" t="s">
        <v>563</v>
      </c>
      <c r="E13" s="70" t="s">
        <v>564</v>
      </c>
      <c r="F13" s="71" t="s">
        <v>565</v>
      </c>
    </row>
    <row r="14" spans="1:6" s="79" customFormat="1" ht="26.25" thickBot="1" x14ac:dyDescent="0.25">
      <c r="A14" s="57"/>
      <c r="B14" s="67"/>
      <c r="C14" s="374"/>
      <c r="D14" s="84"/>
      <c r="E14" s="375" t="s">
        <v>874</v>
      </c>
      <c r="F14" s="376" t="s">
        <v>875</v>
      </c>
    </row>
    <row r="15" spans="1:6" s="79" customFormat="1" ht="12.75" customHeight="1" thickBot="1" x14ac:dyDescent="0.25">
      <c r="A15" s="57"/>
      <c r="B15" s="85" t="s">
        <v>566</v>
      </c>
      <c r="C15" s="86"/>
      <c r="D15" s="87"/>
      <c r="E15" s="88"/>
      <c r="F15" s="89"/>
    </row>
    <row r="16" spans="1:6" s="79" customFormat="1" ht="25.5" x14ac:dyDescent="0.2">
      <c r="A16" s="57"/>
      <c r="B16" s="67" t="s">
        <v>567</v>
      </c>
      <c r="C16" s="392" t="s">
        <v>568</v>
      </c>
      <c r="D16" s="263" t="s">
        <v>569</v>
      </c>
      <c r="E16" s="227" t="s">
        <v>570</v>
      </c>
      <c r="F16" s="68" t="s">
        <v>571</v>
      </c>
    </row>
    <row r="17" spans="1:6" s="79" customFormat="1" x14ac:dyDescent="0.2">
      <c r="A17" s="57"/>
      <c r="B17" s="67"/>
      <c r="C17" s="392"/>
      <c r="D17" s="392" t="s">
        <v>572</v>
      </c>
      <c r="E17" s="91" t="s">
        <v>553</v>
      </c>
      <c r="F17" s="71" t="s">
        <v>573</v>
      </c>
    </row>
    <row r="18" spans="1:6" s="79" customFormat="1" x14ac:dyDescent="0.2">
      <c r="A18" s="57"/>
      <c r="B18" s="67"/>
      <c r="C18" s="392"/>
      <c r="D18" s="392"/>
      <c r="E18" s="92" t="s">
        <v>555</v>
      </c>
      <c r="F18" s="71" t="s">
        <v>574</v>
      </c>
    </row>
    <row r="19" spans="1:6" s="79" customFormat="1" x14ac:dyDescent="0.2">
      <c r="A19" s="57"/>
      <c r="B19" s="67"/>
      <c r="C19" s="261"/>
      <c r="D19" s="261"/>
      <c r="E19" s="92" t="s">
        <v>575</v>
      </c>
      <c r="F19" s="71" t="s">
        <v>576</v>
      </c>
    </row>
    <row r="20" spans="1:6" s="79" customFormat="1" x14ac:dyDescent="0.2">
      <c r="A20" s="57"/>
      <c r="B20" s="265"/>
      <c r="C20" s="228"/>
      <c r="D20" s="263"/>
      <c r="E20" s="270" t="s">
        <v>577</v>
      </c>
      <c r="F20" s="83" t="s">
        <v>578</v>
      </c>
    </row>
    <row r="21" spans="1:6" s="79" customFormat="1" x14ac:dyDescent="0.2">
      <c r="A21" s="57"/>
      <c r="B21" s="261"/>
      <c r="C21" s="261"/>
      <c r="D21" s="268"/>
      <c r="E21" s="227" t="s">
        <v>786</v>
      </c>
      <c r="F21" s="127" t="s">
        <v>574</v>
      </c>
    </row>
    <row r="22" spans="1:6" s="79" customFormat="1" ht="13.5" thickBot="1" x14ac:dyDescent="0.25">
      <c r="A22" s="57"/>
      <c r="B22" s="261"/>
      <c r="C22" s="261"/>
      <c r="D22" s="268"/>
      <c r="E22" s="345" t="s">
        <v>857</v>
      </c>
      <c r="F22" s="96" t="s">
        <v>576</v>
      </c>
    </row>
    <row r="23" spans="1:6" s="79" customFormat="1" ht="25.5" x14ac:dyDescent="0.2">
      <c r="A23" s="57"/>
      <c r="B23" s="65" t="s">
        <v>579</v>
      </c>
      <c r="C23" s="391" t="s">
        <v>568</v>
      </c>
      <c r="D23" s="267" t="s">
        <v>569</v>
      </c>
      <c r="E23" s="77" t="s">
        <v>580</v>
      </c>
      <c r="F23" s="129" t="s">
        <v>581</v>
      </c>
    </row>
    <row r="24" spans="1:6" s="79" customFormat="1" ht="25.5" customHeight="1" x14ac:dyDescent="0.2">
      <c r="A24" s="57"/>
      <c r="B24" s="67"/>
      <c r="C24" s="392"/>
      <c r="D24" s="70" t="s">
        <v>572</v>
      </c>
      <c r="E24" s="92" t="s">
        <v>555</v>
      </c>
      <c r="F24" s="182" t="s">
        <v>582</v>
      </c>
    </row>
    <row r="25" spans="1:6" s="79" customFormat="1" ht="26.25" thickBot="1" x14ac:dyDescent="0.25">
      <c r="A25" s="57"/>
      <c r="B25" s="67"/>
      <c r="C25" s="394"/>
      <c r="D25" s="262" t="s">
        <v>583</v>
      </c>
      <c r="E25" s="227" t="s">
        <v>584</v>
      </c>
      <c r="F25" s="182" t="s">
        <v>585</v>
      </c>
    </row>
    <row r="26" spans="1:6" s="79" customFormat="1" ht="25.5" x14ac:dyDescent="0.2">
      <c r="A26" s="57"/>
      <c r="B26" s="351"/>
      <c r="C26" s="351"/>
      <c r="D26" s="351"/>
      <c r="E26" s="227"/>
      <c r="F26" s="275" t="s">
        <v>586</v>
      </c>
    </row>
    <row r="27" spans="1:6" s="79" customFormat="1" x14ac:dyDescent="0.2">
      <c r="A27" s="57"/>
      <c r="B27" s="352"/>
      <c r="C27" s="352"/>
      <c r="D27" s="377"/>
      <c r="E27" s="378" t="s">
        <v>786</v>
      </c>
      <c r="F27" s="349" t="s">
        <v>791</v>
      </c>
    </row>
    <row r="28" spans="1:6" s="79" customFormat="1" ht="25.5" x14ac:dyDescent="0.2">
      <c r="A28" s="57"/>
      <c r="B28" s="351"/>
      <c r="C28" s="351"/>
      <c r="D28" s="356"/>
      <c r="E28" s="101" t="s">
        <v>857</v>
      </c>
      <c r="F28" s="380" t="s">
        <v>878</v>
      </c>
    </row>
    <row r="29" spans="1:6" s="79" customFormat="1" ht="26.25" thickBot="1" x14ac:dyDescent="0.25">
      <c r="A29" s="57"/>
      <c r="B29" s="351"/>
      <c r="C29" s="351"/>
      <c r="D29" s="356"/>
      <c r="E29" s="104" t="s">
        <v>577</v>
      </c>
      <c r="F29" s="107" t="s">
        <v>876</v>
      </c>
    </row>
    <row r="30" spans="1:6" s="79" customFormat="1" ht="13.5" customHeight="1" x14ac:dyDescent="0.2">
      <c r="A30" s="57"/>
      <c r="B30" s="391" t="s">
        <v>587</v>
      </c>
      <c r="C30" s="391" t="s">
        <v>568</v>
      </c>
      <c r="D30" s="129" t="s">
        <v>569</v>
      </c>
      <c r="E30" s="77" t="s">
        <v>553</v>
      </c>
      <c r="F30" s="66" t="s">
        <v>797</v>
      </c>
    </row>
    <row r="31" spans="1:6" s="79" customFormat="1" ht="25.5" x14ac:dyDescent="0.2">
      <c r="A31" s="57"/>
      <c r="B31" s="392"/>
      <c r="C31" s="392"/>
      <c r="D31" s="392" t="s">
        <v>572</v>
      </c>
      <c r="E31" s="355" t="s">
        <v>555</v>
      </c>
      <c r="F31" s="70" t="s">
        <v>796</v>
      </c>
    </row>
    <row r="32" spans="1:6" s="79" customFormat="1" ht="25.5" x14ac:dyDescent="0.2">
      <c r="A32" s="57"/>
      <c r="B32" s="67"/>
      <c r="C32" s="392"/>
      <c r="D32" s="460"/>
      <c r="E32" s="453" t="s">
        <v>570</v>
      </c>
      <c r="F32" s="276" t="s">
        <v>792</v>
      </c>
    </row>
    <row r="33" spans="1:6" s="79" customFormat="1" ht="25.5" x14ac:dyDescent="0.2">
      <c r="A33" s="57"/>
      <c r="B33" s="67"/>
      <c r="C33" s="392"/>
      <c r="D33" s="460"/>
      <c r="E33" s="453"/>
      <c r="F33" s="276" t="s">
        <v>793</v>
      </c>
    </row>
    <row r="34" spans="1:6" s="79" customFormat="1" ht="25.5" x14ac:dyDescent="0.2">
      <c r="A34" s="57"/>
      <c r="B34" s="67"/>
      <c r="C34" s="392"/>
      <c r="D34" s="460"/>
      <c r="E34" s="453"/>
      <c r="F34" s="276" t="s">
        <v>794</v>
      </c>
    </row>
    <row r="35" spans="1:6" s="79" customFormat="1" ht="26.25" thickBot="1" x14ac:dyDescent="0.25">
      <c r="A35" s="57"/>
      <c r="B35" s="80"/>
      <c r="C35" s="394"/>
      <c r="D35" s="394"/>
      <c r="E35" s="95" t="s">
        <v>591</v>
      </c>
      <c r="F35" s="353" t="s">
        <v>592</v>
      </c>
    </row>
    <row r="36" spans="1:6" s="79" customFormat="1" ht="15" customHeight="1" x14ac:dyDescent="0.2">
      <c r="A36" s="57"/>
      <c r="B36" s="392" t="s">
        <v>593</v>
      </c>
      <c r="C36" s="392" t="s">
        <v>594</v>
      </c>
      <c r="D36" s="68" t="s">
        <v>569</v>
      </c>
      <c r="E36" s="270" t="s">
        <v>553</v>
      </c>
      <c r="F36" s="111" t="s">
        <v>595</v>
      </c>
    </row>
    <row r="37" spans="1:6" s="79" customFormat="1" x14ac:dyDescent="0.2">
      <c r="A37" s="57"/>
      <c r="B37" s="392"/>
      <c r="C37" s="392"/>
      <c r="D37" s="392" t="s">
        <v>572</v>
      </c>
      <c r="E37" s="92" t="s">
        <v>555</v>
      </c>
      <c r="F37" s="112" t="s">
        <v>596</v>
      </c>
    </row>
    <row r="38" spans="1:6" s="79" customFormat="1" ht="13.5" thickBot="1" x14ac:dyDescent="0.25">
      <c r="A38" s="57"/>
      <c r="B38" s="393"/>
      <c r="C38" s="393"/>
      <c r="D38" s="393"/>
      <c r="E38" s="92" t="s">
        <v>591</v>
      </c>
      <c r="F38" s="112" t="s">
        <v>597</v>
      </c>
    </row>
    <row r="39" spans="1:6" s="79" customFormat="1" ht="13.5" thickBot="1" x14ac:dyDescent="0.25">
      <c r="A39" s="57"/>
      <c r="B39" s="85" t="s">
        <v>598</v>
      </c>
      <c r="C39" s="86"/>
      <c r="D39" s="87"/>
      <c r="E39" s="113"/>
      <c r="F39" s="89"/>
    </row>
    <row r="40" spans="1:6" s="79" customFormat="1" ht="25.5" x14ac:dyDescent="0.2">
      <c r="A40" s="57"/>
      <c r="B40" s="391" t="s">
        <v>567</v>
      </c>
      <c r="C40" s="391" t="s">
        <v>568</v>
      </c>
      <c r="D40" s="391" t="s">
        <v>569</v>
      </c>
      <c r="E40" s="447" t="s">
        <v>570</v>
      </c>
      <c r="F40" s="66" t="s">
        <v>571</v>
      </c>
    </row>
    <row r="41" spans="1:6" s="79" customFormat="1" x14ac:dyDescent="0.2">
      <c r="A41" s="57"/>
      <c r="B41" s="392"/>
      <c r="C41" s="392"/>
      <c r="D41" s="393"/>
      <c r="E41" s="448"/>
      <c r="F41" s="92" t="s">
        <v>599</v>
      </c>
    </row>
    <row r="42" spans="1:6" s="79" customFormat="1" x14ac:dyDescent="0.2">
      <c r="A42" s="57"/>
      <c r="B42" s="392"/>
      <c r="C42" s="392"/>
      <c r="D42" s="392" t="s">
        <v>572</v>
      </c>
      <c r="E42" s="114" t="s">
        <v>553</v>
      </c>
      <c r="F42" s="92" t="s">
        <v>600</v>
      </c>
    </row>
    <row r="43" spans="1:6" s="79" customFormat="1" x14ac:dyDescent="0.2">
      <c r="A43" s="57"/>
      <c r="B43" s="392"/>
      <c r="C43" s="392"/>
      <c r="D43" s="392"/>
      <c r="E43" s="114" t="s">
        <v>555</v>
      </c>
      <c r="F43" s="92" t="s">
        <v>601</v>
      </c>
    </row>
    <row r="44" spans="1:6" s="79" customFormat="1" x14ac:dyDescent="0.2">
      <c r="A44" s="57"/>
      <c r="B44" s="261"/>
      <c r="C44" s="261"/>
      <c r="D44" s="261"/>
      <c r="E44" s="92" t="s">
        <v>575</v>
      </c>
      <c r="F44" s="71" t="s">
        <v>576</v>
      </c>
    </row>
    <row r="45" spans="1:6" s="79" customFormat="1" ht="13.5" thickBot="1" x14ac:dyDescent="0.25">
      <c r="A45" s="57"/>
      <c r="B45" s="263"/>
      <c r="C45" s="262"/>
      <c r="D45" s="262"/>
      <c r="E45" s="92" t="s">
        <v>577</v>
      </c>
      <c r="F45" s="71" t="s">
        <v>578</v>
      </c>
    </row>
    <row r="46" spans="1:6" s="79" customFormat="1" x14ac:dyDescent="0.2">
      <c r="A46" s="57"/>
      <c r="B46" s="263"/>
      <c r="C46" s="263"/>
      <c r="D46" s="263"/>
      <c r="E46" s="114" t="s">
        <v>786</v>
      </c>
      <c r="F46" s="83" t="s">
        <v>574</v>
      </c>
    </row>
    <row r="47" spans="1:6" s="79" customFormat="1" ht="13.5" thickBot="1" x14ac:dyDescent="0.25">
      <c r="A47" s="57"/>
      <c r="B47" s="262"/>
      <c r="C47" s="262"/>
      <c r="D47" s="262"/>
      <c r="E47" s="345" t="s">
        <v>857</v>
      </c>
      <c r="F47" s="96" t="s">
        <v>576</v>
      </c>
    </row>
    <row r="48" spans="1:6" s="79" customFormat="1" ht="25.5" customHeight="1" x14ac:dyDescent="0.2">
      <c r="A48" s="57"/>
      <c r="B48" s="392" t="s">
        <v>579</v>
      </c>
      <c r="C48" s="392" t="s">
        <v>568</v>
      </c>
      <c r="D48" s="261" t="s">
        <v>569</v>
      </c>
      <c r="E48" s="114" t="s">
        <v>580</v>
      </c>
      <c r="F48" s="263" t="s">
        <v>602</v>
      </c>
    </row>
    <row r="49" spans="1:6" s="79" customFormat="1" ht="25.5" x14ac:dyDescent="0.2">
      <c r="A49" s="57"/>
      <c r="B49" s="392"/>
      <c r="C49" s="392"/>
      <c r="D49" s="401" t="s">
        <v>572</v>
      </c>
      <c r="E49" s="458" t="s">
        <v>555</v>
      </c>
      <c r="F49" s="115" t="s">
        <v>603</v>
      </c>
    </row>
    <row r="50" spans="1:6" s="79" customFormat="1" ht="25.5" x14ac:dyDescent="0.2">
      <c r="A50" s="57"/>
      <c r="B50" s="392"/>
      <c r="C50" s="392"/>
      <c r="D50" s="392"/>
      <c r="E50" s="459"/>
      <c r="F50" s="116" t="s">
        <v>604</v>
      </c>
    </row>
    <row r="51" spans="1:6" s="79" customFormat="1" ht="26.25" thickBot="1" x14ac:dyDescent="0.25">
      <c r="A51" s="57"/>
      <c r="B51" s="392"/>
      <c r="C51" s="393"/>
      <c r="D51" s="82" t="s">
        <v>583</v>
      </c>
      <c r="E51" s="118" t="s">
        <v>570</v>
      </c>
      <c r="F51" s="70" t="s">
        <v>605</v>
      </c>
    </row>
    <row r="52" spans="1:6" s="79" customFormat="1" ht="25.5" x14ac:dyDescent="0.2">
      <c r="A52" s="57"/>
      <c r="B52" s="261"/>
      <c r="C52" s="261"/>
      <c r="D52" s="261"/>
      <c r="E52" s="227" t="s">
        <v>606</v>
      </c>
      <c r="F52" s="182" t="s">
        <v>607</v>
      </c>
    </row>
    <row r="53" spans="1:6" s="79" customFormat="1" ht="26.25" thickBot="1" x14ac:dyDescent="0.25">
      <c r="A53" s="57"/>
      <c r="B53" s="261"/>
      <c r="C53" s="261"/>
      <c r="D53" s="261"/>
      <c r="E53" s="277"/>
      <c r="F53" s="278" t="s">
        <v>608</v>
      </c>
    </row>
    <row r="54" spans="1:6" s="79" customFormat="1" ht="25.5" x14ac:dyDescent="0.2">
      <c r="A54" s="57"/>
      <c r="B54" s="261"/>
      <c r="C54" s="261"/>
      <c r="D54" s="261"/>
      <c r="E54" s="227" t="s">
        <v>786</v>
      </c>
      <c r="F54" s="275" t="s">
        <v>795</v>
      </c>
    </row>
    <row r="55" spans="1:6" s="79" customFormat="1" ht="26.25" thickBot="1" x14ac:dyDescent="0.25">
      <c r="A55" s="57"/>
      <c r="B55" s="261"/>
      <c r="C55" s="261"/>
      <c r="D55" s="261"/>
      <c r="E55" s="95" t="s">
        <v>857</v>
      </c>
      <c r="F55" s="379" t="s">
        <v>879</v>
      </c>
    </row>
    <row r="56" spans="1:6" s="79" customFormat="1" ht="26.25" thickBot="1" x14ac:dyDescent="0.25">
      <c r="A56" s="57"/>
      <c r="B56" s="351"/>
      <c r="C56" s="351"/>
      <c r="D56" s="351"/>
      <c r="E56" s="104" t="s">
        <v>577</v>
      </c>
      <c r="F56" s="107" t="s">
        <v>877</v>
      </c>
    </row>
    <row r="57" spans="1:6" s="79" customFormat="1" ht="13.5" thickBot="1" x14ac:dyDescent="0.25">
      <c r="A57" s="57"/>
      <c r="B57" s="119" t="s">
        <v>609</v>
      </c>
      <c r="C57" s="120"/>
      <c r="D57" s="120"/>
      <c r="E57" s="120"/>
      <c r="F57" s="121"/>
    </row>
    <row r="58" spans="1:6" s="79" customFormat="1" ht="12.75" customHeight="1" x14ac:dyDescent="0.2">
      <c r="A58" s="57"/>
      <c r="B58" s="391" t="s">
        <v>610</v>
      </c>
      <c r="C58" s="122" t="s">
        <v>611</v>
      </c>
      <c r="D58" s="391" t="s">
        <v>569</v>
      </c>
      <c r="E58" s="122" t="s">
        <v>612</v>
      </c>
      <c r="F58" s="123" t="s">
        <v>613</v>
      </c>
    </row>
    <row r="59" spans="1:6" s="79" customFormat="1" x14ac:dyDescent="0.2">
      <c r="A59" s="57"/>
      <c r="B59" s="392"/>
      <c r="C59" s="124"/>
      <c r="D59" s="392"/>
      <c r="E59" s="124"/>
      <c r="F59" s="116" t="s">
        <v>614</v>
      </c>
    </row>
    <row r="60" spans="1:6" s="79" customFormat="1" ht="15" x14ac:dyDescent="0.2">
      <c r="A60" s="57"/>
      <c r="B60" s="67"/>
      <c r="C60" s="124"/>
      <c r="D60" s="401" t="s">
        <v>615</v>
      </c>
      <c r="E60" s="124"/>
      <c r="F60" s="116" t="s">
        <v>616</v>
      </c>
    </row>
    <row r="61" spans="1:6" s="79" customFormat="1" ht="15" x14ac:dyDescent="0.2">
      <c r="A61" s="57"/>
      <c r="B61" s="67"/>
      <c r="C61" s="124"/>
      <c r="D61" s="392"/>
      <c r="E61" s="124"/>
      <c r="F61" s="125" t="s">
        <v>617</v>
      </c>
    </row>
    <row r="62" spans="1:6" s="79" customFormat="1" ht="15" x14ac:dyDescent="0.2">
      <c r="A62" s="57"/>
      <c r="B62" s="67"/>
      <c r="C62" s="124"/>
      <c r="D62" s="392"/>
      <c r="E62" s="124"/>
      <c r="F62" s="116" t="s">
        <v>618</v>
      </c>
    </row>
    <row r="63" spans="1:6" s="79" customFormat="1" ht="13.5" thickBot="1" x14ac:dyDescent="0.25">
      <c r="A63" s="57"/>
      <c r="B63" s="67"/>
      <c r="C63" s="124"/>
      <c r="D63" s="392" t="s">
        <v>619</v>
      </c>
      <c r="E63" s="111"/>
      <c r="F63" s="191" t="s">
        <v>620</v>
      </c>
    </row>
    <row r="64" spans="1:6" s="79" customFormat="1" ht="15" customHeight="1" x14ac:dyDescent="0.2">
      <c r="A64" s="57"/>
      <c r="B64" s="67"/>
      <c r="C64" s="124"/>
      <c r="D64" s="392"/>
      <c r="E64" s="192" t="s">
        <v>621</v>
      </c>
      <c r="F64" s="127" t="s">
        <v>622</v>
      </c>
    </row>
    <row r="65" spans="1:6" s="79" customFormat="1" x14ac:dyDescent="0.2">
      <c r="A65" s="57"/>
      <c r="B65" s="67"/>
      <c r="C65" s="124"/>
      <c r="D65" s="392"/>
      <c r="E65" s="124"/>
      <c r="F65" s="126" t="s">
        <v>623</v>
      </c>
    </row>
    <row r="66" spans="1:6" s="79" customFormat="1" ht="15" x14ac:dyDescent="0.2">
      <c r="A66" s="57"/>
      <c r="B66" s="67"/>
      <c r="C66" s="124"/>
      <c r="D66" s="261"/>
      <c r="E66" s="124"/>
      <c r="F66" s="71" t="s">
        <v>624</v>
      </c>
    </row>
    <row r="67" spans="1:6" s="79" customFormat="1" ht="15" x14ac:dyDescent="0.2">
      <c r="A67" s="57"/>
      <c r="B67" s="67"/>
      <c r="C67" s="124"/>
      <c r="D67" s="261"/>
      <c r="E67" s="124"/>
      <c r="F67" s="71" t="s">
        <v>625</v>
      </c>
    </row>
    <row r="68" spans="1:6" s="79" customFormat="1" ht="15" x14ac:dyDescent="0.2">
      <c r="A68" s="57"/>
      <c r="B68" s="67"/>
      <c r="C68" s="124"/>
      <c r="D68" s="261"/>
      <c r="E68" s="124"/>
      <c r="F68" s="127" t="s">
        <v>626</v>
      </c>
    </row>
    <row r="69" spans="1:6" s="79" customFormat="1" ht="13.5" thickBot="1" x14ac:dyDescent="0.25">
      <c r="A69" s="57"/>
      <c r="B69" s="67"/>
      <c r="C69" s="75"/>
      <c r="D69" s="262"/>
      <c r="E69" s="75"/>
      <c r="F69" s="128" t="s">
        <v>627</v>
      </c>
    </row>
    <row r="70" spans="1:6" s="79" customFormat="1" x14ac:dyDescent="0.2">
      <c r="A70" s="57"/>
      <c r="B70" s="67"/>
      <c r="C70" s="124"/>
      <c r="D70" s="261"/>
      <c r="E70" s="192" t="s">
        <v>628</v>
      </c>
      <c r="F70" s="126" t="s">
        <v>629</v>
      </c>
    </row>
    <row r="71" spans="1:6" s="79" customFormat="1" x14ac:dyDescent="0.2">
      <c r="A71" s="57"/>
      <c r="B71" s="67"/>
      <c r="C71" s="124"/>
      <c r="D71" s="261"/>
      <c r="E71" s="124"/>
      <c r="F71" s="126" t="s">
        <v>630</v>
      </c>
    </row>
    <row r="72" spans="1:6" s="79" customFormat="1" ht="15" x14ac:dyDescent="0.2">
      <c r="A72" s="57"/>
      <c r="B72" s="67"/>
      <c r="C72" s="124"/>
      <c r="D72" s="261"/>
      <c r="E72" s="124"/>
      <c r="F72" s="71" t="s">
        <v>631</v>
      </c>
    </row>
    <row r="73" spans="1:6" s="79" customFormat="1" ht="15" x14ac:dyDescent="0.2">
      <c r="A73" s="57"/>
      <c r="B73" s="67"/>
      <c r="C73" s="124"/>
      <c r="D73" s="261"/>
      <c r="E73" s="124"/>
      <c r="F73" s="71" t="s">
        <v>632</v>
      </c>
    </row>
    <row r="74" spans="1:6" s="79" customFormat="1" ht="15" x14ac:dyDescent="0.2">
      <c r="A74" s="57"/>
      <c r="B74" s="67"/>
      <c r="C74" s="124"/>
      <c r="D74" s="261"/>
      <c r="E74" s="124"/>
      <c r="F74" s="127" t="s">
        <v>633</v>
      </c>
    </row>
    <row r="75" spans="1:6" s="79" customFormat="1" ht="13.5" thickBot="1" x14ac:dyDescent="0.25">
      <c r="A75" s="57"/>
      <c r="B75" s="67"/>
      <c r="C75" s="75"/>
      <c r="D75" s="262"/>
      <c r="E75" s="75"/>
      <c r="F75" s="128" t="s">
        <v>634</v>
      </c>
    </row>
    <row r="76" spans="1:6" s="79" customFormat="1" x14ac:dyDescent="0.2">
      <c r="A76" s="57"/>
      <c r="B76" s="67"/>
      <c r="C76" s="227"/>
      <c r="D76" s="261"/>
      <c r="E76" s="227" t="s">
        <v>635</v>
      </c>
      <c r="F76" s="126" t="s">
        <v>636</v>
      </c>
    </row>
    <row r="77" spans="1:6" s="79" customFormat="1" x14ac:dyDescent="0.2">
      <c r="A77" s="57"/>
      <c r="B77" s="67"/>
      <c r="C77" s="227"/>
      <c r="D77" s="261"/>
      <c r="E77" s="227"/>
      <c r="F77" s="126" t="s">
        <v>637</v>
      </c>
    </row>
    <row r="78" spans="1:6" s="79" customFormat="1" ht="15" x14ac:dyDescent="0.2">
      <c r="A78" s="57"/>
      <c r="B78" s="261"/>
      <c r="C78" s="227"/>
      <c r="D78" s="261"/>
      <c r="E78" s="227"/>
      <c r="F78" s="71" t="s">
        <v>638</v>
      </c>
    </row>
    <row r="79" spans="1:6" s="79" customFormat="1" ht="15" x14ac:dyDescent="0.2">
      <c r="A79" s="57"/>
      <c r="B79" s="261"/>
      <c r="C79" s="227"/>
      <c r="D79" s="261"/>
      <c r="E79" s="227"/>
      <c r="F79" s="71" t="s">
        <v>639</v>
      </c>
    </row>
    <row r="80" spans="1:6" s="79" customFormat="1" ht="15" x14ac:dyDescent="0.2">
      <c r="A80" s="57"/>
      <c r="B80" s="261"/>
      <c r="C80" s="227"/>
      <c r="D80" s="261"/>
      <c r="E80" s="227"/>
      <c r="F80" s="127" t="s">
        <v>640</v>
      </c>
    </row>
    <row r="81" spans="1:6" s="79" customFormat="1" ht="13.5" thickBot="1" x14ac:dyDescent="0.25">
      <c r="A81" s="57"/>
      <c r="B81" s="261"/>
      <c r="C81" s="227"/>
      <c r="D81" s="261"/>
      <c r="E81" s="95"/>
      <c r="F81" s="128" t="s">
        <v>641</v>
      </c>
    </row>
    <row r="82" spans="1:6" s="79" customFormat="1" x14ac:dyDescent="0.2">
      <c r="A82" s="57"/>
      <c r="B82" s="261"/>
      <c r="C82" s="227"/>
      <c r="D82" s="261"/>
      <c r="E82" s="227" t="s">
        <v>642</v>
      </c>
      <c r="F82" s="126" t="s">
        <v>643</v>
      </c>
    </row>
    <row r="83" spans="1:6" s="79" customFormat="1" x14ac:dyDescent="0.2">
      <c r="A83" s="57"/>
      <c r="B83" s="261"/>
      <c r="C83" s="227"/>
      <c r="D83" s="261"/>
      <c r="E83" s="227"/>
      <c r="F83" s="126" t="s">
        <v>644</v>
      </c>
    </row>
    <row r="84" spans="1:6" s="79" customFormat="1" ht="15" x14ac:dyDescent="0.2">
      <c r="A84" s="57"/>
      <c r="B84" s="261"/>
      <c r="C84" s="227"/>
      <c r="D84" s="261"/>
      <c r="E84" s="227"/>
      <c r="F84" s="71" t="s">
        <v>645</v>
      </c>
    </row>
    <row r="85" spans="1:6" s="79" customFormat="1" ht="15" x14ac:dyDescent="0.2">
      <c r="A85" s="57"/>
      <c r="B85" s="261"/>
      <c r="C85" s="227"/>
      <c r="D85" s="261"/>
      <c r="E85" s="227"/>
      <c r="F85" s="71" t="s">
        <v>646</v>
      </c>
    </row>
    <row r="86" spans="1:6" s="79" customFormat="1" ht="15" x14ac:dyDescent="0.2">
      <c r="A86" s="57"/>
      <c r="B86" s="261"/>
      <c r="C86" s="227"/>
      <c r="D86" s="261"/>
      <c r="E86" s="227"/>
      <c r="F86" s="127" t="s">
        <v>647</v>
      </c>
    </row>
    <row r="87" spans="1:6" s="79" customFormat="1" ht="13.5" thickBot="1" x14ac:dyDescent="0.25">
      <c r="A87" s="57"/>
      <c r="B87" s="261"/>
      <c r="C87" s="227"/>
      <c r="D87" s="261"/>
      <c r="E87" s="95"/>
      <c r="F87" s="128" t="s">
        <v>648</v>
      </c>
    </row>
    <row r="88" spans="1:6" s="79" customFormat="1" x14ac:dyDescent="0.2">
      <c r="A88" s="57"/>
      <c r="B88" s="261"/>
      <c r="C88" s="227"/>
      <c r="D88" s="261"/>
      <c r="E88" s="227" t="s">
        <v>649</v>
      </c>
      <c r="F88" s="126" t="s">
        <v>650</v>
      </c>
    </row>
    <row r="89" spans="1:6" s="79" customFormat="1" x14ac:dyDescent="0.2">
      <c r="A89" s="57"/>
      <c r="B89" s="261"/>
      <c r="C89" s="227"/>
      <c r="D89" s="261"/>
      <c r="E89" s="227"/>
      <c r="F89" s="126" t="s">
        <v>651</v>
      </c>
    </row>
    <row r="90" spans="1:6" s="79" customFormat="1" ht="15" x14ac:dyDescent="0.2">
      <c r="A90" s="57"/>
      <c r="B90" s="261"/>
      <c r="C90" s="227"/>
      <c r="D90" s="261"/>
      <c r="E90" s="227"/>
      <c r="F90" s="71" t="s">
        <v>652</v>
      </c>
    </row>
    <row r="91" spans="1:6" s="79" customFormat="1" ht="15" x14ac:dyDescent="0.2">
      <c r="A91" s="57"/>
      <c r="B91" s="261"/>
      <c r="C91" s="227"/>
      <c r="D91" s="261"/>
      <c r="E91" s="227"/>
      <c r="F91" s="71" t="s">
        <v>653</v>
      </c>
    </row>
    <row r="92" spans="1:6" s="79" customFormat="1" ht="15" x14ac:dyDescent="0.2">
      <c r="A92" s="57"/>
      <c r="B92" s="261"/>
      <c r="C92" s="227"/>
      <c r="D92" s="261"/>
      <c r="E92" s="227"/>
      <c r="F92" s="127" t="s">
        <v>654</v>
      </c>
    </row>
    <row r="93" spans="1:6" s="79" customFormat="1" ht="13.5" thickBot="1" x14ac:dyDescent="0.25">
      <c r="A93" s="57"/>
      <c r="B93" s="262"/>
      <c r="C93" s="95"/>
      <c r="D93" s="262"/>
      <c r="E93" s="95"/>
      <c r="F93" s="128" t="s">
        <v>655</v>
      </c>
    </row>
    <row r="94" spans="1:6" s="79" customFormat="1" ht="15.75" customHeight="1" x14ac:dyDescent="0.2">
      <c r="A94" s="57"/>
      <c r="B94" s="391" t="s">
        <v>656</v>
      </c>
      <c r="C94" s="391" t="s">
        <v>657</v>
      </c>
      <c r="D94" s="65" t="s">
        <v>569</v>
      </c>
      <c r="E94" s="77" t="s">
        <v>658</v>
      </c>
      <c r="F94" s="129" t="s">
        <v>659</v>
      </c>
    </row>
    <row r="95" spans="1:6" s="79" customFormat="1" ht="14.25" customHeight="1" x14ac:dyDescent="0.2">
      <c r="A95" s="57"/>
      <c r="B95" s="392"/>
      <c r="C95" s="392"/>
      <c r="D95" s="130" t="s">
        <v>615</v>
      </c>
      <c r="E95" s="92" t="s">
        <v>660</v>
      </c>
      <c r="F95" s="112" t="s">
        <v>661</v>
      </c>
    </row>
    <row r="96" spans="1:6" s="79" customFormat="1" ht="14.25" customHeight="1" x14ac:dyDescent="0.2">
      <c r="A96" s="57"/>
      <c r="B96" s="392"/>
      <c r="C96" s="261"/>
      <c r="D96" s="124" t="s">
        <v>619</v>
      </c>
      <c r="E96" s="92" t="s">
        <v>662</v>
      </c>
      <c r="F96" s="112" t="s">
        <v>663</v>
      </c>
    </row>
    <row r="97" spans="1:6" s="79" customFormat="1" ht="14.25" customHeight="1" thickBot="1" x14ac:dyDescent="0.25">
      <c r="A97" s="57"/>
      <c r="B97" s="394"/>
      <c r="C97" s="262"/>
      <c r="D97" s="80"/>
      <c r="E97" s="131" t="s">
        <v>664</v>
      </c>
      <c r="F97" s="132" t="s">
        <v>665</v>
      </c>
    </row>
    <row r="98" spans="1:6" s="79" customFormat="1" ht="26.25" thickBot="1" x14ac:dyDescent="0.25">
      <c r="A98" s="57"/>
      <c r="B98" s="391" t="s">
        <v>666</v>
      </c>
      <c r="C98" s="391" t="s">
        <v>657</v>
      </c>
      <c r="D98" s="391" t="s">
        <v>569</v>
      </c>
      <c r="E98" s="122" t="s">
        <v>658</v>
      </c>
      <c r="F98" s="123" t="s">
        <v>761</v>
      </c>
    </row>
    <row r="99" spans="1:6" s="79" customFormat="1" ht="25.5" x14ac:dyDescent="0.2">
      <c r="A99" s="57"/>
      <c r="B99" s="392"/>
      <c r="C99" s="392"/>
      <c r="D99" s="392"/>
      <c r="E99" s="124"/>
      <c r="F99" s="123" t="s">
        <v>762</v>
      </c>
    </row>
    <row r="100" spans="1:6" s="79" customFormat="1" ht="25.5" x14ac:dyDescent="0.2">
      <c r="A100" s="57"/>
      <c r="B100" s="392"/>
      <c r="C100" s="392"/>
      <c r="D100" s="392"/>
      <c r="E100" s="124"/>
      <c r="F100" s="116" t="s">
        <v>764</v>
      </c>
    </row>
    <row r="101" spans="1:6" s="79" customFormat="1" ht="26.25" thickBot="1" x14ac:dyDescent="0.25">
      <c r="A101" s="57"/>
      <c r="B101" s="392"/>
      <c r="C101" s="392"/>
      <c r="D101" s="393"/>
      <c r="E101" s="111"/>
      <c r="F101" s="191" t="s">
        <v>763</v>
      </c>
    </row>
    <row r="102" spans="1:6" s="79" customFormat="1" ht="26.25" thickBot="1" x14ac:dyDescent="0.25">
      <c r="A102" s="57"/>
      <c r="B102" s="261"/>
      <c r="C102" s="392"/>
      <c r="D102" s="261"/>
      <c r="E102" s="124"/>
      <c r="F102" s="191" t="s">
        <v>764</v>
      </c>
    </row>
    <row r="103" spans="1:6" s="79" customFormat="1" ht="26.25" thickBot="1" x14ac:dyDescent="0.25">
      <c r="A103" s="57"/>
      <c r="B103" s="261"/>
      <c r="C103" s="392"/>
      <c r="D103" s="401" t="s">
        <v>615</v>
      </c>
      <c r="E103" s="227" t="s">
        <v>660</v>
      </c>
      <c r="F103" s="129" t="s">
        <v>765</v>
      </c>
    </row>
    <row r="104" spans="1:6" s="79" customFormat="1" ht="25.5" x14ac:dyDescent="0.2">
      <c r="A104" s="57"/>
      <c r="B104" s="261"/>
      <c r="C104" s="392"/>
      <c r="D104" s="392"/>
      <c r="E104" s="227"/>
      <c r="F104" s="129" t="s">
        <v>766</v>
      </c>
    </row>
    <row r="105" spans="1:6" s="79" customFormat="1" ht="26.25" thickBot="1" x14ac:dyDescent="0.25">
      <c r="A105" s="57"/>
      <c r="B105" s="261"/>
      <c r="C105" s="392"/>
      <c r="D105" s="392"/>
      <c r="E105" s="270"/>
      <c r="F105" s="80" t="s">
        <v>767</v>
      </c>
    </row>
    <row r="106" spans="1:6" s="79" customFormat="1" ht="26.25" thickBot="1" x14ac:dyDescent="0.25">
      <c r="A106" s="57"/>
      <c r="B106" s="261"/>
      <c r="C106" s="392"/>
      <c r="D106" s="392"/>
      <c r="E106" s="270"/>
      <c r="F106" s="80" t="s">
        <v>768</v>
      </c>
    </row>
    <row r="107" spans="1:6" s="79" customFormat="1" ht="12.75" customHeight="1" thickBot="1" x14ac:dyDescent="0.25">
      <c r="A107" s="57"/>
      <c r="B107" s="261"/>
      <c r="C107" s="392"/>
      <c r="D107" s="393"/>
      <c r="E107" s="270"/>
      <c r="F107" s="127" t="s">
        <v>669</v>
      </c>
    </row>
    <row r="108" spans="1:6" s="79" customFormat="1" ht="26.25" thickBot="1" x14ac:dyDescent="0.25">
      <c r="A108" s="57"/>
      <c r="B108" s="261"/>
      <c r="C108" s="392"/>
      <c r="D108" s="401" t="s">
        <v>619</v>
      </c>
      <c r="E108" s="227" t="s">
        <v>670</v>
      </c>
      <c r="F108" s="66" t="s">
        <v>769</v>
      </c>
    </row>
    <row r="109" spans="1:6" s="79" customFormat="1" ht="25.5" x14ac:dyDescent="0.2">
      <c r="A109" s="57"/>
      <c r="B109" s="261"/>
      <c r="C109" s="261"/>
      <c r="D109" s="392"/>
      <c r="E109" s="227"/>
      <c r="F109" s="66" t="s">
        <v>770</v>
      </c>
    </row>
    <row r="110" spans="1:6" s="79" customFormat="1" ht="26.25" thickBot="1" x14ac:dyDescent="0.25">
      <c r="A110" s="57"/>
      <c r="B110" s="261"/>
      <c r="C110" s="261"/>
      <c r="D110" s="392"/>
      <c r="E110" s="270"/>
      <c r="F110" s="262" t="s">
        <v>771</v>
      </c>
    </row>
    <row r="111" spans="1:6" s="79" customFormat="1" ht="26.25" thickBot="1" x14ac:dyDescent="0.25">
      <c r="A111" s="57"/>
      <c r="B111" s="261"/>
      <c r="C111" s="261"/>
      <c r="D111" s="392"/>
      <c r="E111" s="227"/>
      <c r="F111" s="262" t="s">
        <v>772</v>
      </c>
    </row>
    <row r="112" spans="1:6" s="79" customFormat="1" ht="25.5" x14ac:dyDescent="0.2">
      <c r="A112" s="57"/>
      <c r="B112" s="261"/>
      <c r="C112" s="261"/>
      <c r="D112" s="392"/>
      <c r="E112" s="227" t="s">
        <v>662</v>
      </c>
      <c r="F112" s="66" t="s">
        <v>672</v>
      </c>
    </row>
    <row r="113" spans="1:7" s="79" customFormat="1" ht="26.25" thickBot="1" x14ac:dyDescent="0.25">
      <c r="A113" s="57"/>
      <c r="B113" s="261"/>
      <c r="C113" s="261"/>
      <c r="D113" s="392"/>
      <c r="E113" s="270"/>
      <c r="F113" s="262" t="s">
        <v>673</v>
      </c>
    </row>
    <row r="114" spans="1:7" s="79" customFormat="1" ht="25.5" x14ac:dyDescent="0.2">
      <c r="A114" s="57"/>
      <c r="B114" s="261"/>
      <c r="C114" s="261"/>
      <c r="D114" s="392"/>
      <c r="E114" s="227" t="s">
        <v>664</v>
      </c>
      <c r="F114" s="66" t="s">
        <v>674</v>
      </c>
    </row>
    <row r="115" spans="1:7" s="79" customFormat="1" ht="26.25" thickBot="1" x14ac:dyDescent="0.25">
      <c r="A115" s="57"/>
      <c r="B115" s="261"/>
      <c r="C115" s="262"/>
      <c r="D115" s="392"/>
      <c r="E115" s="270"/>
      <c r="F115" s="262" t="s">
        <v>675</v>
      </c>
    </row>
    <row r="116" spans="1:7" s="79" customFormat="1" ht="25.5" x14ac:dyDescent="0.2">
      <c r="A116" s="57"/>
      <c r="B116" s="261"/>
      <c r="C116" s="261"/>
      <c r="D116" s="392"/>
      <c r="E116" s="261" t="s">
        <v>676</v>
      </c>
      <c r="F116" s="66" t="s">
        <v>677</v>
      </c>
    </row>
    <row r="117" spans="1:7" s="79" customFormat="1" ht="26.25" thickBot="1" x14ac:dyDescent="0.25">
      <c r="A117" s="57"/>
      <c r="B117" s="261"/>
      <c r="C117" s="261"/>
      <c r="D117" s="392"/>
      <c r="E117" s="270"/>
      <c r="F117" s="262" t="s">
        <v>678</v>
      </c>
    </row>
    <row r="118" spans="1:7" s="79" customFormat="1" ht="25.5" x14ac:dyDescent="0.2">
      <c r="A118" s="57"/>
      <c r="B118" s="261"/>
      <c r="C118" s="261"/>
      <c r="D118" s="392"/>
      <c r="E118" s="133" t="s">
        <v>635</v>
      </c>
      <c r="F118" s="193" t="s">
        <v>679</v>
      </c>
    </row>
    <row r="119" spans="1:7" s="79" customFormat="1" ht="25.5" x14ac:dyDescent="0.2">
      <c r="A119" s="57"/>
      <c r="B119" s="261"/>
      <c r="C119" s="261"/>
      <c r="D119" s="392"/>
      <c r="E119" s="133"/>
      <c r="F119" s="134" t="s">
        <v>680</v>
      </c>
    </row>
    <row r="120" spans="1:7" s="79" customFormat="1" ht="26.25" thickBot="1" x14ac:dyDescent="0.25">
      <c r="A120" s="57"/>
      <c r="B120" s="261"/>
      <c r="C120" s="262"/>
      <c r="D120" s="394"/>
      <c r="E120" s="135"/>
      <c r="F120" s="158" t="s">
        <v>681</v>
      </c>
    </row>
    <row r="121" spans="1:7" s="79" customFormat="1" ht="25.5" x14ac:dyDescent="0.2">
      <c r="A121" s="60"/>
      <c r="B121" s="265"/>
      <c r="C121" s="265"/>
      <c r="D121" s="265"/>
      <c r="E121" s="264" t="s">
        <v>621</v>
      </c>
      <c r="F121" s="66" t="s">
        <v>682</v>
      </c>
    </row>
    <row r="122" spans="1:7" s="79" customFormat="1" ht="26.25" thickBot="1" x14ac:dyDescent="0.25">
      <c r="A122" s="60"/>
      <c r="B122" s="138"/>
      <c r="C122" s="139"/>
      <c r="D122" s="139"/>
      <c r="E122" s="262"/>
      <c r="F122" s="262" t="s">
        <v>683</v>
      </c>
      <c r="G122" s="265"/>
    </row>
    <row r="123" spans="1:7" s="79" customFormat="1" ht="25.5" x14ac:dyDescent="0.2">
      <c r="A123" s="57"/>
      <c r="B123" s="140" t="s">
        <v>684</v>
      </c>
      <c r="C123" s="391" t="s">
        <v>657</v>
      </c>
      <c r="D123" s="141" t="s">
        <v>569</v>
      </c>
      <c r="E123" s="77" t="s">
        <v>660</v>
      </c>
      <c r="F123" s="66" t="s">
        <v>685</v>
      </c>
    </row>
    <row r="124" spans="1:7" s="79" customFormat="1" ht="25.5" customHeight="1" x14ac:dyDescent="0.2">
      <c r="A124" s="57"/>
      <c r="B124" s="142"/>
      <c r="C124" s="392"/>
      <c r="D124" s="143" t="s">
        <v>619</v>
      </c>
      <c r="E124" s="92" t="s">
        <v>662</v>
      </c>
      <c r="F124" s="70" t="s">
        <v>686</v>
      </c>
    </row>
    <row r="125" spans="1:7" s="79" customFormat="1" ht="26.25" thickBot="1" x14ac:dyDescent="0.25">
      <c r="A125" s="57"/>
      <c r="B125" s="144"/>
      <c r="C125" s="262"/>
      <c r="D125" s="145"/>
      <c r="E125" s="449" t="s">
        <v>670</v>
      </c>
      <c r="F125" s="262" t="s">
        <v>779</v>
      </c>
    </row>
    <row r="126" spans="1:7" s="79" customFormat="1" ht="26.25" thickBot="1" x14ac:dyDescent="0.25">
      <c r="A126" s="57"/>
      <c r="B126" s="142"/>
      <c r="C126" s="261"/>
      <c r="D126" s="184"/>
      <c r="E126" s="454"/>
      <c r="F126" s="261" t="s">
        <v>780</v>
      </c>
    </row>
    <row r="127" spans="1:7" s="79" customFormat="1" ht="13.5" customHeight="1" x14ac:dyDescent="0.2">
      <c r="A127" s="57"/>
      <c r="B127" s="391" t="s">
        <v>688</v>
      </c>
      <c r="C127" s="391" t="s">
        <v>657</v>
      </c>
      <c r="D127" s="65" t="s">
        <v>569</v>
      </c>
      <c r="E127" s="77" t="s">
        <v>689</v>
      </c>
      <c r="F127" s="77" t="s">
        <v>690</v>
      </c>
    </row>
    <row r="128" spans="1:7" s="79" customFormat="1" ht="25.5" x14ac:dyDescent="0.2">
      <c r="A128" s="57"/>
      <c r="B128" s="392"/>
      <c r="C128" s="392"/>
      <c r="D128" s="401" t="s">
        <v>619</v>
      </c>
      <c r="E128" s="263" t="s">
        <v>691</v>
      </c>
      <c r="F128" s="263" t="s">
        <v>692</v>
      </c>
    </row>
    <row r="129" spans="1:6" s="79" customFormat="1" ht="15" customHeight="1" x14ac:dyDescent="0.2">
      <c r="A129" s="57"/>
      <c r="B129" s="392"/>
      <c r="C129" s="392"/>
      <c r="D129" s="392"/>
      <c r="E129" s="263" t="s">
        <v>693</v>
      </c>
      <c r="F129" s="263" t="s">
        <v>694</v>
      </c>
    </row>
    <row r="130" spans="1:6" s="79" customFormat="1" ht="15.75" customHeight="1" x14ac:dyDescent="0.2">
      <c r="A130" s="57"/>
      <c r="B130" s="392"/>
      <c r="C130" s="261"/>
      <c r="D130" s="261"/>
      <c r="E130" s="70" t="s">
        <v>695</v>
      </c>
      <c r="F130" s="70" t="s">
        <v>696</v>
      </c>
    </row>
    <row r="131" spans="1:6" s="79" customFormat="1" ht="15" customHeight="1" x14ac:dyDescent="0.2">
      <c r="A131" s="57"/>
      <c r="B131" s="392"/>
      <c r="C131" s="263"/>
      <c r="D131" s="263"/>
      <c r="E131" s="263" t="s">
        <v>697</v>
      </c>
      <c r="F131" s="263" t="s">
        <v>698</v>
      </c>
    </row>
    <row r="132" spans="1:6" s="79" customFormat="1" ht="15" customHeight="1" thickBot="1" x14ac:dyDescent="0.25">
      <c r="A132" s="57"/>
      <c r="B132" s="262"/>
      <c r="C132" s="262"/>
      <c r="D132" s="262"/>
      <c r="E132" s="262" t="s">
        <v>699</v>
      </c>
      <c r="F132" s="262" t="s">
        <v>700</v>
      </c>
    </row>
    <row r="133" spans="1:6" s="79" customFormat="1" ht="12.75" customHeight="1" x14ac:dyDescent="0.2">
      <c r="A133" s="57"/>
      <c r="B133" s="392" t="s">
        <v>701</v>
      </c>
      <c r="C133" s="261"/>
      <c r="D133" s="67"/>
      <c r="E133" s="270" t="s">
        <v>702</v>
      </c>
      <c r="F133" s="83" t="s">
        <v>703</v>
      </c>
    </row>
    <row r="134" spans="1:6" s="79" customFormat="1" ht="12.75" customHeight="1" x14ac:dyDescent="0.2">
      <c r="A134" s="57"/>
      <c r="B134" s="392"/>
      <c r="C134" s="261"/>
      <c r="D134" s="67"/>
      <c r="E134" s="92" t="s">
        <v>693</v>
      </c>
      <c r="F134" s="71" t="s">
        <v>704</v>
      </c>
    </row>
    <row r="135" spans="1:6" s="79" customFormat="1" ht="30.75" thickBot="1" x14ac:dyDescent="0.3">
      <c r="A135" s="57"/>
      <c r="B135" s="394"/>
      <c r="C135" s="262"/>
      <c r="D135" s="80"/>
      <c r="E135" s="279" t="s">
        <v>705</v>
      </c>
      <c r="F135" s="95" t="s">
        <v>706</v>
      </c>
    </row>
    <row r="136" spans="1:6" s="79" customFormat="1" x14ac:dyDescent="0.2">
      <c r="A136" s="57"/>
      <c r="B136" s="395" t="s">
        <v>707</v>
      </c>
      <c r="C136" s="396" t="s">
        <v>657</v>
      </c>
      <c r="D136" s="147" t="s">
        <v>569</v>
      </c>
      <c r="E136" s="148" t="s">
        <v>693</v>
      </c>
      <c r="F136" s="149" t="s">
        <v>708</v>
      </c>
    </row>
    <row r="137" spans="1:6" s="79" customFormat="1" ht="25.5" x14ac:dyDescent="0.2">
      <c r="A137" s="57"/>
      <c r="B137" s="396"/>
      <c r="C137" s="396"/>
      <c r="D137" s="150" t="s">
        <v>615</v>
      </c>
      <c r="E137" s="151" t="s">
        <v>658</v>
      </c>
      <c r="F137" s="280" t="s">
        <v>709</v>
      </c>
    </row>
    <row r="138" spans="1:6" s="79" customFormat="1" x14ac:dyDescent="0.2">
      <c r="A138" s="57"/>
      <c r="B138" s="266"/>
      <c r="C138" s="396"/>
      <c r="D138" s="154"/>
      <c r="E138" s="135" t="s">
        <v>635</v>
      </c>
      <c r="F138" s="154" t="s">
        <v>710</v>
      </c>
    </row>
    <row r="139" spans="1:6" s="79" customFormat="1" ht="14.25" customHeight="1" x14ac:dyDescent="0.2">
      <c r="A139" s="57"/>
      <c r="B139" s="266"/>
      <c r="C139" s="396"/>
      <c r="D139" s="155" t="s">
        <v>619</v>
      </c>
      <c r="E139" s="151" t="s">
        <v>711</v>
      </c>
      <c r="F139" s="156" t="s">
        <v>712</v>
      </c>
    </row>
    <row r="140" spans="1:6" s="79" customFormat="1" ht="14.25" customHeight="1" x14ac:dyDescent="0.2">
      <c r="A140" s="57"/>
      <c r="B140" s="266"/>
      <c r="C140" s="266"/>
      <c r="D140" s="157"/>
      <c r="E140" s="151" t="s">
        <v>713</v>
      </c>
      <c r="F140" s="150" t="s">
        <v>714</v>
      </c>
    </row>
    <row r="141" spans="1:6" s="79" customFormat="1" ht="14.25" customHeight="1" thickBot="1" x14ac:dyDescent="0.3">
      <c r="A141" s="57"/>
      <c r="B141" s="158"/>
      <c r="C141" s="158"/>
      <c r="D141" s="159"/>
      <c r="E141" s="95" t="s">
        <v>664</v>
      </c>
      <c r="F141" s="281" t="s">
        <v>715</v>
      </c>
    </row>
    <row r="142" spans="1:6" s="79" customFormat="1" x14ac:dyDescent="0.2">
      <c r="A142" s="57"/>
      <c r="B142" s="161" t="s">
        <v>716</v>
      </c>
      <c r="C142" s="162"/>
      <c r="D142" s="161"/>
      <c r="E142" s="163" t="s">
        <v>717</v>
      </c>
      <c r="F142" s="164" t="s">
        <v>718</v>
      </c>
    </row>
    <row r="143" spans="1:6" s="79" customFormat="1" ht="13.5" thickBot="1" x14ac:dyDescent="0.25">
      <c r="A143" s="57"/>
      <c r="B143" s="165"/>
      <c r="C143" s="166"/>
      <c r="D143" s="167"/>
      <c r="E143" s="168" t="s">
        <v>621</v>
      </c>
      <c r="F143" s="169" t="s">
        <v>719</v>
      </c>
    </row>
    <row r="144" spans="1:6" s="79" customFormat="1" ht="12.75" customHeight="1" x14ac:dyDescent="0.2">
      <c r="A144" s="57"/>
      <c r="B144" s="391" t="s">
        <v>720</v>
      </c>
      <c r="C144" s="260"/>
      <c r="D144" s="122" t="s">
        <v>569</v>
      </c>
      <c r="E144" s="77" t="s">
        <v>658</v>
      </c>
      <c r="F144" s="170" t="s">
        <v>721</v>
      </c>
    </row>
    <row r="145" spans="1:6" s="79" customFormat="1" x14ac:dyDescent="0.2">
      <c r="A145" s="57"/>
      <c r="B145" s="392"/>
      <c r="C145" s="261"/>
      <c r="D145" s="111" t="s">
        <v>615</v>
      </c>
      <c r="E145" s="270" t="s">
        <v>635</v>
      </c>
      <c r="F145" s="83" t="s">
        <v>722</v>
      </c>
    </row>
    <row r="146" spans="1:6" s="79" customFormat="1" ht="13.5" customHeight="1" thickBot="1" x14ac:dyDescent="0.25">
      <c r="A146" s="57"/>
      <c r="B146" s="261"/>
      <c r="C146" s="262"/>
      <c r="D146" s="132" t="s">
        <v>619</v>
      </c>
      <c r="E146" s="92" t="s">
        <v>670</v>
      </c>
      <c r="F146" s="71" t="s">
        <v>723</v>
      </c>
    </row>
    <row r="147" spans="1:6" s="79" customFormat="1" ht="13.5" customHeight="1" thickBot="1" x14ac:dyDescent="0.25">
      <c r="B147" s="172"/>
      <c r="C147" s="173"/>
      <c r="D147" s="173"/>
      <c r="E147" s="128" t="s">
        <v>660</v>
      </c>
      <c r="F147" s="128" t="s">
        <v>724</v>
      </c>
    </row>
    <row r="148" spans="1:6" s="79" customFormat="1" x14ac:dyDescent="0.2">
      <c r="A148" s="57"/>
      <c r="B148" s="391" t="s">
        <v>725</v>
      </c>
      <c r="C148" s="260"/>
      <c r="D148" s="122" t="s">
        <v>569</v>
      </c>
      <c r="E148" s="77" t="s">
        <v>658</v>
      </c>
      <c r="F148" s="83" t="s">
        <v>726</v>
      </c>
    </row>
    <row r="149" spans="1:6" s="79" customFormat="1" x14ac:dyDescent="0.2">
      <c r="A149" s="57"/>
      <c r="B149" s="392"/>
      <c r="C149" s="261"/>
      <c r="D149" s="111" t="s">
        <v>615</v>
      </c>
      <c r="E149" s="263" t="s">
        <v>676</v>
      </c>
      <c r="F149" s="83" t="s">
        <v>727</v>
      </c>
    </row>
    <row r="150" spans="1:6" s="79" customFormat="1" ht="13.5" thickBot="1" x14ac:dyDescent="0.25">
      <c r="A150" s="57"/>
      <c r="B150" s="262"/>
      <c r="C150" s="262"/>
      <c r="D150" s="132" t="s">
        <v>619</v>
      </c>
      <c r="E150" s="95" t="s">
        <v>635</v>
      </c>
      <c r="F150" s="128" t="s">
        <v>728</v>
      </c>
    </row>
    <row r="151" spans="1:6" s="79" customFormat="1" ht="13.5" thickBot="1" x14ac:dyDescent="0.25">
      <c r="A151" s="57"/>
      <c r="B151" s="85" t="s">
        <v>729</v>
      </c>
      <c r="C151" s="88"/>
      <c r="D151" s="88"/>
      <c r="E151" s="88"/>
      <c r="F151" s="89"/>
    </row>
    <row r="152" spans="1:6" s="79" customFormat="1" ht="12.75" customHeight="1" x14ac:dyDescent="0.2">
      <c r="A152" s="57"/>
      <c r="B152" s="391" t="s">
        <v>730</v>
      </c>
      <c r="C152" s="122" t="s">
        <v>611</v>
      </c>
      <c r="D152" s="391" t="s">
        <v>569</v>
      </c>
      <c r="E152" s="122" t="s">
        <v>612</v>
      </c>
      <c r="F152" s="174" t="s">
        <v>613</v>
      </c>
    </row>
    <row r="153" spans="1:6" s="79" customFormat="1" x14ac:dyDescent="0.2">
      <c r="A153" s="57"/>
      <c r="B153" s="392"/>
      <c r="C153" s="124"/>
      <c r="D153" s="393"/>
      <c r="E153" s="124"/>
      <c r="F153" s="116" t="s">
        <v>614</v>
      </c>
    </row>
    <row r="154" spans="1:6" s="79" customFormat="1" ht="15" x14ac:dyDescent="0.2">
      <c r="A154" s="57"/>
      <c r="B154" s="392"/>
      <c r="C154" s="124"/>
      <c r="D154" s="401" t="s">
        <v>731</v>
      </c>
      <c r="E154" s="124"/>
      <c r="F154" s="116" t="s">
        <v>616</v>
      </c>
    </row>
    <row r="155" spans="1:6" s="79" customFormat="1" ht="15" x14ac:dyDescent="0.2">
      <c r="A155" s="57"/>
      <c r="B155" s="392"/>
      <c r="C155" s="124"/>
      <c r="D155" s="392"/>
      <c r="E155" s="124"/>
      <c r="F155" s="125" t="s">
        <v>617</v>
      </c>
    </row>
    <row r="156" spans="1:6" s="79" customFormat="1" ht="15" x14ac:dyDescent="0.2">
      <c r="A156" s="57"/>
      <c r="B156" s="392"/>
      <c r="C156" s="124"/>
      <c r="D156" s="392"/>
      <c r="E156" s="124"/>
      <c r="F156" s="116" t="s">
        <v>618</v>
      </c>
    </row>
    <row r="157" spans="1:6" s="79" customFormat="1" ht="13.5" thickBot="1" x14ac:dyDescent="0.25">
      <c r="A157" s="57"/>
      <c r="B157" s="392"/>
      <c r="C157" s="75"/>
      <c r="D157" s="173"/>
      <c r="E157" s="111"/>
      <c r="F157" s="194" t="s">
        <v>620</v>
      </c>
    </row>
    <row r="158" spans="1:6" s="79" customFormat="1" x14ac:dyDescent="0.2">
      <c r="A158" s="57"/>
      <c r="B158" s="67"/>
      <c r="C158" s="124"/>
      <c r="D158" s="175"/>
      <c r="E158" s="124" t="s">
        <v>621</v>
      </c>
      <c r="F158" s="178" t="s">
        <v>622</v>
      </c>
    </row>
    <row r="159" spans="1:6" s="79" customFormat="1" x14ac:dyDescent="0.2">
      <c r="A159" s="57"/>
      <c r="B159" s="67"/>
      <c r="C159" s="124"/>
      <c r="D159" s="175"/>
      <c r="E159" s="124"/>
      <c r="F159" s="126" t="s">
        <v>623</v>
      </c>
    </row>
    <row r="160" spans="1:6" s="79" customFormat="1" ht="15" x14ac:dyDescent="0.2">
      <c r="A160" s="57"/>
      <c r="B160" s="67"/>
      <c r="C160" s="124"/>
      <c r="D160" s="175"/>
      <c r="E160" s="124"/>
      <c r="F160" s="71" t="s">
        <v>624</v>
      </c>
    </row>
    <row r="161" spans="1:8" s="79" customFormat="1" ht="15" x14ac:dyDescent="0.2">
      <c r="A161" s="57"/>
      <c r="B161" s="67"/>
      <c r="C161" s="124"/>
      <c r="D161" s="175"/>
      <c r="E161" s="124"/>
      <c r="F161" s="71" t="s">
        <v>625</v>
      </c>
    </row>
    <row r="162" spans="1:8" s="79" customFormat="1" ht="15" x14ac:dyDescent="0.2">
      <c r="A162" s="57"/>
      <c r="B162" s="67"/>
      <c r="C162" s="124"/>
      <c r="D162" s="175"/>
      <c r="E162" s="124"/>
      <c r="F162" s="127" t="s">
        <v>626</v>
      </c>
    </row>
    <row r="163" spans="1:8" s="79" customFormat="1" ht="13.5" thickBot="1" x14ac:dyDescent="0.25">
      <c r="A163" s="57"/>
      <c r="B163" s="67"/>
      <c r="C163" s="124"/>
      <c r="D163" s="127"/>
      <c r="E163" s="111"/>
      <c r="F163" s="128" t="s">
        <v>627</v>
      </c>
    </row>
    <row r="164" spans="1:8" s="79" customFormat="1" x14ac:dyDescent="0.2">
      <c r="A164" s="57"/>
      <c r="B164" s="67"/>
      <c r="C164" s="227"/>
      <c r="D164" s="127"/>
      <c r="E164" s="124" t="s">
        <v>628</v>
      </c>
      <c r="F164" s="178" t="s">
        <v>629</v>
      </c>
    </row>
    <row r="165" spans="1:8" s="79" customFormat="1" x14ac:dyDescent="0.2">
      <c r="A165" s="57"/>
      <c r="B165" s="67"/>
      <c r="C165" s="227"/>
      <c r="D165" s="175"/>
      <c r="E165" s="124"/>
      <c r="F165" s="126" t="s">
        <v>630</v>
      </c>
    </row>
    <row r="166" spans="1:8" s="79" customFormat="1" ht="15" x14ac:dyDescent="0.2">
      <c r="A166" s="57"/>
      <c r="B166" s="67"/>
      <c r="C166" s="227"/>
      <c r="D166" s="175"/>
      <c r="E166" s="124"/>
      <c r="F166" s="71" t="s">
        <v>631</v>
      </c>
    </row>
    <row r="167" spans="1:8" s="79" customFormat="1" ht="15" x14ac:dyDescent="0.2">
      <c r="A167" s="57"/>
      <c r="B167" s="67"/>
      <c r="C167" s="227"/>
      <c r="D167" s="175"/>
      <c r="E167" s="124"/>
      <c r="F167" s="71" t="s">
        <v>632</v>
      </c>
    </row>
    <row r="168" spans="1:8" s="79" customFormat="1" ht="15" x14ac:dyDescent="0.2">
      <c r="A168" s="57"/>
      <c r="B168" s="67"/>
      <c r="C168" s="227"/>
      <c r="D168" s="175"/>
      <c r="E168" s="124"/>
      <c r="F168" s="127" t="s">
        <v>633</v>
      </c>
    </row>
    <row r="169" spans="1:8" s="79" customFormat="1" ht="13.5" thickBot="1" x14ac:dyDescent="0.25">
      <c r="A169" s="57"/>
      <c r="B169" s="67"/>
      <c r="C169" s="95"/>
      <c r="D169" s="96"/>
      <c r="E169" s="111"/>
      <c r="F169" s="128" t="s">
        <v>634</v>
      </c>
    </row>
    <row r="170" spans="1:8" s="79" customFormat="1" x14ac:dyDescent="0.2">
      <c r="A170" s="57"/>
      <c r="B170" s="67"/>
      <c r="C170" s="227"/>
      <c r="D170" s="175"/>
      <c r="E170" s="227" t="s">
        <v>635</v>
      </c>
      <c r="F170" s="127" t="s">
        <v>636</v>
      </c>
    </row>
    <row r="171" spans="1:8" s="79" customFormat="1" x14ac:dyDescent="0.2">
      <c r="A171" s="57"/>
      <c r="B171" s="67"/>
      <c r="C171" s="227"/>
      <c r="D171" s="175"/>
      <c r="E171" s="227"/>
      <c r="F171" s="126" t="s">
        <v>637</v>
      </c>
    </row>
    <row r="172" spans="1:8" s="79" customFormat="1" ht="15" x14ac:dyDescent="0.2">
      <c r="A172" s="57"/>
      <c r="B172" s="261"/>
      <c r="C172" s="227"/>
      <c r="D172" s="175"/>
      <c r="E172" s="227"/>
      <c r="F172" s="71" t="s">
        <v>638</v>
      </c>
    </row>
    <row r="173" spans="1:8" s="79" customFormat="1" ht="15" x14ac:dyDescent="0.2">
      <c r="A173" s="57"/>
      <c r="B173" s="261"/>
      <c r="C173" s="227"/>
      <c r="D173" s="175"/>
      <c r="E173" s="227"/>
      <c r="F173" s="71" t="s">
        <v>639</v>
      </c>
    </row>
    <row r="174" spans="1:8" s="79" customFormat="1" ht="15" x14ac:dyDescent="0.2">
      <c r="A174" s="57"/>
      <c r="B174" s="261"/>
      <c r="C174" s="227"/>
      <c r="D174" s="175"/>
      <c r="E174" s="227"/>
      <c r="F174" s="127" t="s">
        <v>640</v>
      </c>
    </row>
    <row r="175" spans="1:8" s="79" customFormat="1" ht="13.5" thickBot="1" x14ac:dyDescent="0.25">
      <c r="A175" s="57"/>
      <c r="B175" s="261"/>
      <c r="C175" s="227"/>
      <c r="D175" s="175"/>
      <c r="E175" s="95"/>
      <c r="F175" s="128" t="s">
        <v>641</v>
      </c>
    </row>
    <row r="176" spans="1:8" s="79" customFormat="1" x14ac:dyDescent="0.2">
      <c r="A176" s="57"/>
      <c r="B176" s="261"/>
      <c r="C176" s="227"/>
      <c r="D176" s="261"/>
      <c r="E176" s="227" t="s">
        <v>642</v>
      </c>
      <c r="F176" s="126" t="s">
        <v>643</v>
      </c>
      <c r="H176" s="175"/>
    </row>
    <row r="177" spans="1:8" s="79" customFormat="1" x14ac:dyDescent="0.2">
      <c r="A177" s="57"/>
      <c r="B177" s="261"/>
      <c r="C177" s="227"/>
      <c r="D177" s="261"/>
      <c r="E177" s="227"/>
      <c r="F177" s="126" t="s">
        <v>644</v>
      </c>
    </row>
    <row r="178" spans="1:8" s="79" customFormat="1" ht="15" x14ac:dyDescent="0.2">
      <c r="A178" s="57"/>
      <c r="B178" s="261"/>
      <c r="C178" s="227"/>
      <c r="D178" s="261"/>
      <c r="E178" s="227"/>
      <c r="F178" s="71" t="s">
        <v>645</v>
      </c>
    </row>
    <row r="179" spans="1:8" s="79" customFormat="1" ht="15" x14ac:dyDescent="0.2">
      <c r="A179" s="57"/>
      <c r="B179" s="261"/>
      <c r="C179" s="227"/>
      <c r="D179" s="261"/>
      <c r="E179" s="227"/>
      <c r="F179" s="71" t="s">
        <v>646</v>
      </c>
    </row>
    <row r="180" spans="1:8" s="79" customFormat="1" ht="15" x14ac:dyDescent="0.2">
      <c r="A180" s="57"/>
      <c r="B180" s="261"/>
      <c r="C180" s="227"/>
      <c r="D180" s="261"/>
      <c r="E180" s="227"/>
      <c r="F180" s="127" t="s">
        <v>647</v>
      </c>
    </row>
    <row r="181" spans="1:8" s="79" customFormat="1" ht="13.5" thickBot="1" x14ac:dyDescent="0.25">
      <c r="A181" s="57"/>
      <c r="B181" s="261"/>
      <c r="C181" s="95"/>
      <c r="D181" s="262"/>
      <c r="E181" s="95"/>
      <c r="F181" s="128" t="s">
        <v>648</v>
      </c>
    </row>
    <row r="182" spans="1:8" s="79" customFormat="1" ht="13.5" thickBot="1" x14ac:dyDescent="0.25">
      <c r="A182" s="57"/>
      <c r="B182" s="67"/>
      <c r="C182" s="120"/>
      <c r="D182" s="176"/>
      <c r="E182" s="227" t="s">
        <v>649</v>
      </c>
      <c r="F182" s="126" t="s">
        <v>650</v>
      </c>
    </row>
    <row r="183" spans="1:8" s="79" customFormat="1" ht="15.75" customHeight="1" thickBot="1" x14ac:dyDescent="0.25">
      <c r="A183" s="57"/>
      <c r="B183" s="67"/>
      <c r="C183" s="120"/>
      <c r="D183" s="176"/>
      <c r="E183" s="227"/>
      <c r="F183" s="126" t="s">
        <v>651</v>
      </c>
    </row>
    <row r="184" spans="1:8" s="79" customFormat="1" ht="15.75" thickBot="1" x14ac:dyDescent="0.25">
      <c r="A184" s="57"/>
      <c r="B184" s="67"/>
      <c r="C184" s="120"/>
      <c r="D184" s="176"/>
      <c r="E184" s="227"/>
      <c r="F184" s="71" t="s">
        <v>652</v>
      </c>
    </row>
    <row r="185" spans="1:8" s="79" customFormat="1" ht="15.75" thickBot="1" x14ac:dyDescent="0.25">
      <c r="A185" s="57"/>
      <c r="B185" s="67"/>
      <c r="C185" s="120"/>
      <c r="D185" s="176"/>
      <c r="E185" s="227"/>
      <c r="F185" s="71" t="s">
        <v>653</v>
      </c>
    </row>
    <row r="186" spans="1:8" s="79" customFormat="1" ht="15.75" thickBot="1" x14ac:dyDescent="0.25">
      <c r="A186" s="57"/>
      <c r="B186" s="67"/>
      <c r="C186" s="120"/>
      <c r="D186" s="176"/>
      <c r="E186" s="227"/>
      <c r="F186" s="127" t="s">
        <v>654</v>
      </c>
    </row>
    <row r="187" spans="1:8" s="79" customFormat="1" ht="13.5" thickBot="1" x14ac:dyDescent="0.25">
      <c r="A187" s="57"/>
      <c r="B187" s="67"/>
      <c r="C187" s="120"/>
      <c r="D187" s="176"/>
      <c r="E187" s="95"/>
      <c r="F187" s="128" t="s">
        <v>655</v>
      </c>
    </row>
    <row r="188" spans="1:8" s="79" customFormat="1" ht="12.75" customHeight="1" thickBot="1" x14ac:dyDescent="0.25">
      <c r="A188" s="57"/>
      <c r="B188" s="391" t="s">
        <v>732</v>
      </c>
      <c r="C188" s="269" t="s">
        <v>594</v>
      </c>
      <c r="D188" s="399" t="s">
        <v>569</v>
      </c>
      <c r="E188" s="65" t="s">
        <v>553</v>
      </c>
      <c r="F188" s="178" t="s">
        <v>733</v>
      </c>
    </row>
    <row r="189" spans="1:8" s="79" customFormat="1" ht="12.75" customHeight="1" x14ac:dyDescent="0.2">
      <c r="A189" s="57"/>
      <c r="B189" s="392"/>
      <c r="C189" s="227"/>
      <c r="D189" s="400"/>
      <c r="E189" s="65"/>
      <c r="F189" s="126" t="s">
        <v>734</v>
      </c>
    </row>
    <row r="190" spans="1:8" s="79" customFormat="1" ht="12.75" customHeight="1" thickBot="1" x14ac:dyDescent="0.25">
      <c r="A190" s="57"/>
      <c r="B190" s="392"/>
      <c r="C190" s="227"/>
      <c r="D190" s="400"/>
      <c r="E190" s="68"/>
      <c r="F190" s="128" t="s">
        <v>735</v>
      </c>
      <c r="H190" s="175"/>
    </row>
    <row r="191" spans="1:8" s="79" customFormat="1" x14ac:dyDescent="0.2">
      <c r="A191" s="60"/>
      <c r="B191" s="67"/>
      <c r="C191" s="227"/>
      <c r="D191" s="400"/>
      <c r="E191" s="130" t="s">
        <v>555</v>
      </c>
      <c r="F191" s="178" t="s">
        <v>736</v>
      </c>
    </row>
    <row r="192" spans="1:8" s="79" customFormat="1" ht="15" x14ac:dyDescent="0.2">
      <c r="A192" s="60"/>
      <c r="B192" s="67"/>
      <c r="C192" s="227"/>
      <c r="D192" s="179"/>
      <c r="E192" s="67"/>
      <c r="F192" s="115" t="s">
        <v>737</v>
      </c>
    </row>
    <row r="193" spans="1:6" s="79" customFormat="1" ht="13.5" thickBot="1" x14ac:dyDescent="0.25">
      <c r="A193" s="60"/>
      <c r="B193" s="67"/>
      <c r="C193" s="95"/>
      <c r="D193" s="180"/>
      <c r="E193" s="68"/>
      <c r="F193" s="128" t="s">
        <v>738</v>
      </c>
    </row>
    <row r="194" spans="1:6" s="79" customFormat="1" x14ac:dyDescent="0.2">
      <c r="A194" s="57"/>
      <c r="B194" s="400"/>
      <c r="C194" s="229"/>
      <c r="D194" s="179"/>
      <c r="E194" s="67" t="s">
        <v>591</v>
      </c>
      <c r="F194" s="127" t="s">
        <v>739</v>
      </c>
    </row>
    <row r="195" spans="1:6" s="79" customFormat="1" ht="15.75" customHeight="1" x14ac:dyDescent="0.2">
      <c r="A195" s="57"/>
      <c r="B195" s="400"/>
      <c r="C195" s="229"/>
      <c r="D195" s="179"/>
      <c r="E195" s="67"/>
      <c r="F195" s="115" t="s">
        <v>740</v>
      </c>
    </row>
    <row r="196" spans="1:6" s="79" customFormat="1" ht="15.75" customHeight="1" thickBot="1" x14ac:dyDescent="0.25">
      <c r="A196" s="57"/>
      <c r="B196" s="400"/>
      <c r="C196" s="230"/>
      <c r="D196" s="181"/>
      <c r="E196" s="80"/>
      <c r="F196" s="128" t="s">
        <v>741</v>
      </c>
    </row>
    <row r="197" spans="1:6" s="79" customFormat="1" ht="15.75" customHeight="1" x14ac:dyDescent="0.2">
      <c r="A197" s="57"/>
      <c r="B197" s="265"/>
      <c r="C197" s="229"/>
      <c r="D197" s="179"/>
      <c r="E197" s="67" t="s">
        <v>787</v>
      </c>
      <c r="F197" s="127" t="s">
        <v>788</v>
      </c>
    </row>
    <row r="198" spans="1:6" s="79" customFormat="1" ht="15.75" customHeight="1" x14ac:dyDescent="0.2">
      <c r="A198" s="60"/>
      <c r="B198" s="261"/>
      <c r="C198" s="227"/>
      <c r="D198" s="179"/>
      <c r="E198" s="67"/>
      <c r="F198" s="83" t="s">
        <v>789</v>
      </c>
    </row>
    <row r="199" spans="1:6" s="79" customFormat="1" ht="15.75" customHeight="1" thickBot="1" x14ac:dyDescent="0.25">
      <c r="A199" s="60"/>
      <c r="B199" s="261"/>
      <c r="C199" s="227"/>
      <c r="D199" s="179"/>
      <c r="E199" s="67"/>
      <c r="F199" s="96" t="s">
        <v>790</v>
      </c>
    </row>
    <row r="200" spans="1:6" s="79" customFormat="1" ht="13.5" thickBot="1" x14ac:dyDescent="0.25">
      <c r="A200" s="60"/>
      <c r="B200" s="231" t="s">
        <v>742</v>
      </c>
      <c r="C200" s="227"/>
      <c r="D200" s="179"/>
      <c r="E200" s="451" t="s">
        <v>660</v>
      </c>
      <c r="F200" s="263" t="s">
        <v>773</v>
      </c>
    </row>
    <row r="201" spans="1:6" s="79" customFormat="1" ht="25.5" x14ac:dyDescent="0.2">
      <c r="A201" s="60"/>
      <c r="B201" s="261"/>
      <c r="C201" s="227"/>
      <c r="D201" s="179"/>
      <c r="E201" s="452"/>
      <c r="F201" s="261" t="s">
        <v>774</v>
      </c>
    </row>
    <row r="202" spans="1:6" s="79" customFormat="1" x14ac:dyDescent="0.2">
      <c r="A202" s="60"/>
      <c r="B202" s="261"/>
      <c r="C202" s="227"/>
      <c r="D202" s="179"/>
      <c r="E202" s="452"/>
      <c r="F202" s="261" t="s">
        <v>775</v>
      </c>
    </row>
    <row r="203" spans="1:6" s="79" customFormat="1" x14ac:dyDescent="0.2">
      <c r="A203" s="60"/>
      <c r="B203" s="261"/>
      <c r="C203" s="227"/>
      <c r="D203" s="179"/>
      <c r="E203" s="261" t="s">
        <v>744</v>
      </c>
      <c r="F203" s="261"/>
    </row>
    <row r="204" spans="1:6" s="79" customFormat="1" x14ac:dyDescent="0.2">
      <c r="A204" s="60"/>
      <c r="B204" s="261"/>
      <c r="C204" s="227"/>
      <c r="D204" s="179"/>
      <c r="E204" s="261"/>
      <c r="F204" s="261" t="s">
        <v>776</v>
      </c>
    </row>
    <row r="205" spans="1:6" s="79" customFormat="1" x14ac:dyDescent="0.2">
      <c r="A205" s="60"/>
      <c r="B205" s="261"/>
      <c r="C205" s="227"/>
      <c r="D205" s="179"/>
      <c r="E205" s="261"/>
      <c r="F205" s="261" t="s">
        <v>777</v>
      </c>
    </row>
    <row r="206" spans="1:6" s="79" customFormat="1" ht="13.5" thickBot="1" x14ac:dyDescent="0.25">
      <c r="A206" s="60"/>
      <c r="B206" s="261"/>
      <c r="C206" s="227"/>
      <c r="D206" s="179"/>
      <c r="E206" s="261"/>
      <c r="F206" s="261" t="s">
        <v>778</v>
      </c>
    </row>
    <row r="207" spans="1:6" s="79" customFormat="1" ht="26.25" customHeight="1" x14ac:dyDescent="0.2">
      <c r="A207" s="60"/>
      <c r="B207" s="65" t="s">
        <v>746</v>
      </c>
      <c r="C207" s="339" t="s">
        <v>657</v>
      </c>
      <c r="D207" s="141" t="s">
        <v>569</v>
      </c>
      <c r="E207" s="77" t="s">
        <v>660</v>
      </c>
      <c r="F207" s="66" t="s">
        <v>747</v>
      </c>
    </row>
    <row r="208" spans="1:6" s="79" customFormat="1" ht="26.25" thickBot="1" x14ac:dyDescent="0.25">
      <c r="A208" s="60"/>
      <c r="B208" s="80"/>
      <c r="C208" s="75"/>
      <c r="D208" s="145" t="s">
        <v>731</v>
      </c>
      <c r="E208" s="449" t="s">
        <v>612</v>
      </c>
      <c r="F208" s="82" t="s">
        <v>760</v>
      </c>
    </row>
    <row r="209" spans="1:6" s="79" customFormat="1" ht="13.5" thickBot="1" x14ac:dyDescent="0.25">
      <c r="A209" s="57"/>
      <c r="B209" s="67"/>
      <c r="C209" s="124"/>
      <c r="D209" s="184"/>
      <c r="E209" s="450"/>
      <c r="F209" s="338" t="s">
        <v>759</v>
      </c>
    </row>
    <row r="210" spans="1:6" s="79" customFormat="1" x14ac:dyDescent="0.2">
      <c r="A210" s="57"/>
      <c r="B210" s="455" t="s">
        <v>868</v>
      </c>
      <c r="C210" s="357"/>
      <c r="D210" s="358"/>
      <c r="E210" s="354" t="s">
        <v>658</v>
      </c>
      <c r="F210" s="170" t="s">
        <v>869</v>
      </c>
    </row>
    <row r="211" spans="1:6" s="79" customFormat="1" ht="15" customHeight="1" x14ac:dyDescent="0.2">
      <c r="A211" s="57"/>
      <c r="B211" s="456"/>
      <c r="C211" s="359"/>
      <c r="D211" s="284"/>
      <c r="E211" s="355"/>
      <c r="F211" s="83" t="s">
        <v>870</v>
      </c>
    </row>
    <row r="212" spans="1:6" s="79" customFormat="1" ht="15.75" customHeight="1" thickBot="1" x14ac:dyDescent="0.25">
      <c r="A212" s="57"/>
      <c r="B212" s="457"/>
      <c r="C212" s="360"/>
      <c r="D212" s="289"/>
      <c r="E212" s="95" t="s">
        <v>664</v>
      </c>
      <c r="F212" s="96" t="s">
        <v>871</v>
      </c>
    </row>
    <row r="213" spans="1:6" s="79" customFormat="1" ht="15" customHeight="1" x14ac:dyDescent="0.2">
      <c r="A213" s="57"/>
      <c r="B213" s="392" t="s">
        <v>749</v>
      </c>
      <c r="C213" s="392" t="s">
        <v>657</v>
      </c>
      <c r="D213" s="67" t="s">
        <v>569</v>
      </c>
      <c r="E213" s="270" t="s">
        <v>689</v>
      </c>
      <c r="F213" s="270" t="s">
        <v>690</v>
      </c>
    </row>
    <row r="214" spans="1:6" s="79" customFormat="1" ht="25.5" customHeight="1" x14ac:dyDescent="0.2">
      <c r="A214" s="57"/>
      <c r="B214" s="392"/>
      <c r="C214" s="393"/>
      <c r="D214" s="182" t="s">
        <v>619</v>
      </c>
      <c r="E214" s="263" t="s">
        <v>691</v>
      </c>
      <c r="F214" s="263" t="s">
        <v>692</v>
      </c>
    </row>
    <row r="215" spans="1:6" s="79" customFormat="1" ht="14.25" customHeight="1" x14ac:dyDescent="0.2">
      <c r="A215" s="57"/>
      <c r="B215" s="392"/>
      <c r="C215" s="261"/>
      <c r="D215" s="130"/>
      <c r="E215" s="263" t="s">
        <v>693</v>
      </c>
      <c r="F215" s="263" t="s">
        <v>694</v>
      </c>
    </row>
    <row r="216" spans="1:6" s="79" customFormat="1" ht="13.5" customHeight="1" x14ac:dyDescent="0.2">
      <c r="A216" s="57"/>
      <c r="B216" s="392"/>
      <c r="C216" s="261"/>
      <c r="D216" s="130"/>
      <c r="E216" s="70" t="s">
        <v>695</v>
      </c>
      <c r="F216" s="70" t="s">
        <v>696</v>
      </c>
    </row>
    <row r="217" spans="1:6" s="79" customFormat="1" ht="13.5" customHeight="1" x14ac:dyDescent="0.2">
      <c r="A217" s="57"/>
      <c r="B217" s="261"/>
      <c r="C217" s="261"/>
      <c r="D217" s="67"/>
      <c r="E217" s="264" t="s">
        <v>697</v>
      </c>
      <c r="F217" s="70" t="s">
        <v>698</v>
      </c>
    </row>
    <row r="218" spans="1:6" s="79" customFormat="1" ht="13.5" customHeight="1" thickBot="1" x14ac:dyDescent="0.25">
      <c r="A218" s="60"/>
      <c r="B218" s="138"/>
      <c r="C218" s="265"/>
      <c r="D218" s="183"/>
      <c r="E218" s="82" t="s">
        <v>699</v>
      </c>
      <c r="F218" s="262" t="s">
        <v>700</v>
      </c>
    </row>
    <row r="219" spans="1:6" s="79" customFormat="1" ht="12.75" customHeight="1" x14ac:dyDescent="0.2">
      <c r="A219" s="57"/>
      <c r="B219" s="391" t="s">
        <v>750</v>
      </c>
      <c r="C219" s="260"/>
      <c r="D219" s="65"/>
      <c r="E219" s="77" t="s">
        <v>702</v>
      </c>
      <c r="F219" s="170" t="s">
        <v>751</v>
      </c>
    </row>
    <row r="220" spans="1:6" s="79" customFormat="1" ht="12.75" customHeight="1" x14ac:dyDescent="0.2">
      <c r="A220" s="57"/>
      <c r="B220" s="392"/>
      <c r="C220" s="261"/>
      <c r="D220" s="130"/>
      <c r="E220" s="92" t="s">
        <v>693</v>
      </c>
      <c r="F220" s="71" t="s">
        <v>752</v>
      </c>
    </row>
    <row r="221" spans="1:6" s="79" customFormat="1" ht="28.5" customHeight="1" thickBot="1" x14ac:dyDescent="0.3">
      <c r="A221" s="57"/>
      <c r="B221" s="394"/>
      <c r="C221" s="262"/>
      <c r="D221" s="80"/>
      <c r="E221" s="279" t="s">
        <v>705</v>
      </c>
      <c r="F221" s="95" t="s">
        <v>706</v>
      </c>
    </row>
    <row r="222" spans="1:6" s="79" customFormat="1" ht="13.5" customHeight="1" x14ac:dyDescent="0.2">
      <c r="A222" s="57"/>
      <c r="B222" s="395" t="s">
        <v>753</v>
      </c>
      <c r="C222" s="397" t="s">
        <v>657</v>
      </c>
      <c r="D222" s="184" t="s">
        <v>569</v>
      </c>
      <c r="E222" s="135" t="s">
        <v>693</v>
      </c>
      <c r="F222" s="135" t="s">
        <v>754</v>
      </c>
    </row>
    <row r="223" spans="1:6" s="79" customFormat="1" ht="25.5" x14ac:dyDescent="0.2">
      <c r="A223" s="57"/>
      <c r="B223" s="396"/>
      <c r="C223" s="398"/>
      <c r="D223" s="143" t="s">
        <v>615</v>
      </c>
      <c r="E223" s="151" t="s">
        <v>658</v>
      </c>
      <c r="F223" s="134" t="s">
        <v>755</v>
      </c>
    </row>
    <row r="224" spans="1:6" s="79" customFormat="1" x14ac:dyDescent="0.2">
      <c r="A224" s="57"/>
      <c r="B224" s="396"/>
      <c r="C224" s="398"/>
      <c r="D224" s="184"/>
      <c r="E224" s="135" t="s">
        <v>635</v>
      </c>
      <c r="F224" s="135" t="s">
        <v>710</v>
      </c>
    </row>
    <row r="225" spans="1:6" s="79" customFormat="1" ht="12.75" customHeight="1" thickBot="1" x14ac:dyDescent="0.25">
      <c r="A225" s="57"/>
      <c r="B225" s="396"/>
      <c r="C225" s="186"/>
      <c r="D225" s="145"/>
      <c r="E225" s="151" t="s">
        <v>711</v>
      </c>
      <c r="F225" s="151" t="s">
        <v>712</v>
      </c>
    </row>
    <row r="226" spans="1:6" s="79" customFormat="1" ht="12.75" customHeight="1" thickBot="1" x14ac:dyDescent="0.25">
      <c r="A226" s="57"/>
      <c r="B226" s="266"/>
      <c r="C226" s="139"/>
      <c r="D226" s="145"/>
      <c r="E226" s="151" t="s">
        <v>713</v>
      </c>
      <c r="F226" s="187" t="s">
        <v>714</v>
      </c>
    </row>
    <row r="227" spans="1:6" s="79" customFormat="1" ht="12.75" customHeight="1" thickBot="1" x14ac:dyDescent="0.3">
      <c r="A227" s="57"/>
      <c r="B227" s="158"/>
      <c r="C227" s="188"/>
      <c r="D227" s="189"/>
      <c r="E227" s="95" t="s">
        <v>664</v>
      </c>
      <c r="F227" s="281" t="s">
        <v>715</v>
      </c>
    </row>
    <row r="228" spans="1:6" ht="12" customHeight="1" thickBot="1" x14ac:dyDescent="0.25">
      <c r="A228" s="57"/>
      <c r="F228" s="57"/>
    </row>
    <row r="229" spans="1:6" ht="15.75" thickBot="1" x14ac:dyDescent="0.25">
      <c r="B229" s="271" t="s">
        <v>536</v>
      </c>
      <c r="C229" s="272" t="s">
        <v>537</v>
      </c>
      <c r="D229" s="272" t="s">
        <v>538</v>
      </c>
      <c r="E229" s="273" t="s">
        <v>539</v>
      </c>
      <c r="F229" s="282" t="s">
        <v>540</v>
      </c>
    </row>
    <row r="230" spans="1:6" ht="13.5" thickBot="1" x14ac:dyDescent="0.25">
      <c r="B230" s="85" t="s">
        <v>805</v>
      </c>
      <c r="C230" s="88"/>
      <c r="D230" s="88"/>
      <c r="E230" s="88"/>
      <c r="F230" s="350"/>
    </row>
    <row r="231" spans="1:6" s="365" customFormat="1" ht="38.25" x14ac:dyDescent="0.2">
      <c r="B231" s="361" t="s">
        <v>858</v>
      </c>
      <c r="C231" s="362"/>
      <c r="D231" s="362"/>
      <c r="E231" s="363" t="s">
        <v>859</v>
      </c>
      <c r="F231" s="364" t="s">
        <v>864</v>
      </c>
    </row>
    <row r="232" spans="1:6" s="365" customFormat="1" x14ac:dyDescent="0.2">
      <c r="B232" s="366"/>
      <c r="C232" s="367"/>
      <c r="D232" s="367"/>
      <c r="E232" s="368" t="s">
        <v>860</v>
      </c>
      <c r="F232" s="369" t="s">
        <v>865</v>
      </c>
    </row>
    <row r="233" spans="1:6" s="365" customFormat="1" x14ac:dyDescent="0.2">
      <c r="B233" s="366"/>
      <c r="C233" s="367"/>
      <c r="D233" s="367"/>
      <c r="E233" s="370"/>
      <c r="F233" s="369" t="s">
        <v>866</v>
      </c>
    </row>
    <row r="234" spans="1:6" s="365" customFormat="1" x14ac:dyDescent="0.2">
      <c r="B234" s="366"/>
      <c r="C234" s="367"/>
      <c r="D234" s="367"/>
      <c r="E234" s="371" t="s">
        <v>861</v>
      </c>
      <c r="F234" s="369" t="s">
        <v>866</v>
      </c>
    </row>
    <row r="235" spans="1:6" s="365" customFormat="1" x14ac:dyDescent="0.2">
      <c r="B235" s="366"/>
      <c r="C235" s="367"/>
      <c r="D235" s="367"/>
      <c r="E235" s="371" t="s">
        <v>862</v>
      </c>
      <c r="F235" s="369" t="s">
        <v>864</v>
      </c>
    </row>
    <row r="236" spans="1:6" s="365" customFormat="1" ht="13.5" thickBot="1" x14ac:dyDescent="0.25">
      <c r="B236" s="366"/>
      <c r="C236" s="367"/>
      <c r="D236" s="367"/>
      <c r="E236" s="372" t="s">
        <v>863</v>
      </c>
      <c r="F236" s="373" t="s">
        <v>867</v>
      </c>
    </row>
    <row r="237" spans="1:6" ht="25.5" x14ac:dyDescent="0.2">
      <c r="B237" s="283" t="s">
        <v>798</v>
      </c>
      <c r="C237" s="346"/>
      <c r="D237" s="347"/>
      <c r="E237" s="348" t="s">
        <v>806</v>
      </c>
      <c r="F237" s="349" t="s">
        <v>807</v>
      </c>
    </row>
    <row r="238" spans="1:6" x14ac:dyDescent="0.2">
      <c r="B238" s="283"/>
      <c r="C238" s="284"/>
      <c r="D238" s="285"/>
      <c r="E238" s="286" t="s">
        <v>808</v>
      </c>
      <c r="F238" s="287" t="s">
        <v>809</v>
      </c>
    </row>
    <row r="239" spans="1:6" x14ac:dyDescent="0.2">
      <c r="B239" s="283"/>
      <c r="C239" s="284"/>
      <c r="D239" s="285"/>
      <c r="E239" s="286" t="s">
        <v>810</v>
      </c>
      <c r="F239" s="287" t="s">
        <v>811</v>
      </c>
    </row>
    <row r="240" spans="1:6" ht="13.5" thickBot="1" x14ac:dyDescent="0.25">
      <c r="B240" s="288"/>
      <c r="C240" s="289"/>
      <c r="D240" s="290"/>
      <c r="E240" s="291" t="s">
        <v>812</v>
      </c>
      <c r="F240" s="292" t="s">
        <v>813</v>
      </c>
    </row>
    <row r="241" spans="2:6" ht="25.5" x14ac:dyDescent="0.2">
      <c r="B241" s="293" t="s">
        <v>799</v>
      </c>
      <c r="C241" s="294"/>
      <c r="D241" s="295"/>
      <c r="E241" s="296" t="s">
        <v>806</v>
      </c>
      <c r="F241" s="297" t="s">
        <v>814</v>
      </c>
    </row>
    <row r="242" spans="2:6" x14ac:dyDescent="0.2">
      <c r="B242" s="298"/>
      <c r="C242" s="294"/>
      <c r="D242" s="295"/>
      <c r="E242" s="299" t="s">
        <v>812</v>
      </c>
      <c r="F242" s="297" t="s">
        <v>813</v>
      </c>
    </row>
    <row r="243" spans="2:6" x14ac:dyDescent="0.2">
      <c r="B243" s="298"/>
      <c r="C243" s="294"/>
      <c r="D243" s="295"/>
      <c r="E243" s="299" t="s">
        <v>810</v>
      </c>
      <c r="F243" s="297" t="s">
        <v>815</v>
      </c>
    </row>
    <row r="244" spans="2:6" ht="13.5" thickBot="1" x14ac:dyDescent="0.25">
      <c r="B244" s="300"/>
      <c r="C244" s="301"/>
      <c r="D244" s="302"/>
      <c r="E244" s="303" t="s">
        <v>816</v>
      </c>
      <c r="F244" s="304" t="s">
        <v>817</v>
      </c>
    </row>
    <row r="245" spans="2:6" ht="25.5" x14ac:dyDescent="0.2">
      <c r="B245" s="293" t="s">
        <v>800</v>
      </c>
      <c r="C245" s="305"/>
      <c r="D245" s="306"/>
      <c r="E245" s="293" t="s">
        <v>818</v>
      </c>
      <c r="F245" s="307" t="s">
        <v>819</v>
      </c>
    </row>
    <row r="246" spans="2:6" ht="25.5" x14ac:dyDescent="0.2">
      <c r="B246" s="298"/>
      <c r="C246" s="294"/>
      <c r="D246" s="295"/>
      <c r="E246" s="298"/>
      <c r="F246" s="308" t="s">
        <v>845</v>
      </c>
    </row>
    <row r="247" spans="2:6" ht="25.5" x14ac:dyDescent="0.2">
      <c r="B247" s="298"/>
      <c r="C247" s="294"/>
      <c r="D247" s="295"/>
      <c r="E247" s="298"/>
      <c r="F247" s="308" t="s">
        <v>844</v>
      </c>
    </row>
    <row r="248" spans="2:6" ht="25.5" x14ac:dyDescent="0.2">
      <c r="B248" s="298"/>
      <c r="C248" s="294"/>
      <c r="D248" s="295"/>
      <c r="E248" s="298"/>
      <c r="F248" s="308" t="s">
        <v>846</v>
      </c>
    </row>
    <row r="249" spans="2:6" ht="25.5" x14ac:dyDescent="0.2">
      <c r="B249" s="298"/>
      <c r="C249" s="294"/>
      <c r="D249" s="295"/>
      <c r="E249" s="298"/>
      <c r="F249" s="308" t="s">
        <v>847</v>
      </c>
    </row>
    <row r="250" spans="2:6" x14ac:dyDescent="0.2">
      <c r="B250" s="298"/>
      <c r="C250" s="294"/>
      <c r="D250" s="295"/>
      <c r="E250" s="309"/>
      <c r="F250" s="310" t="s">
        <v>848</v>
      </c>
    </row>
    <row r="251" spans="2:6" ht="25.5" x14ac:dyDescent="0.2">
      <c r="B251" s="298"/>
      <c r="C251" s="294"/>
      <c r="D251" s="295"/>
      <c r="E251" s="311" t="s">
        <v>820</v>
      </c>
      <c r="F251" s="304" t="s">
        <v>849</v>
      </c>
    </row>
    <row r="252" spans="2:6" ht="25.5" x14ac:dyDescent="0.2">
      <c r="B252" s="298"/>
      <c r="C252" s="294"/>
      <c r="D252" s="295"/>
      <c r="E252" s="298"/>
      <c r="F252" s="312" t="s">
        <v>850</v>
      </c>
    </row>
    <row r="253" spans="2:6" ht="38.25" x14ac:dyDescent="0.2">
      <c r="B253" s="298"/>
      <c r="C253" s="294"/>
      <c r="D253" s="295"/>
      <c r="E253" s="298"/>
      <c r="F253" s="308" t="s">
        <v>851</v>
      </c>
    </row>
    <row r="254" spans="2:6" ht="25.5" x14ac:dyDescent="0.2">
      <c r="B254" s="298"/>
      <c r="C254" s="294"/>
      <c r="D254" s="295"/>
      <c r="E254" s="298"/>
      <c r="F254" s="308" t="s">
        <v>852</v>
      </c>
    </row>
    <row r="255" spans="2:6" ht="25.5" x14ac:dyDescent="0.2">
      <c r="B255" s="298"/>
      <c r="C255" s="294"/>
      <c r="D255" s="295"/>
      <c r="E255" s="298"/>
      <c r="F255" s="308" t="s">
        <v>847</v>
      </c>
    </row>
    <row r="256" spans="2:6" x14ac:dyDescent="0.2">
      <c r="B256" s="298"/>
      <c r="C256" s="294"/>
      <c r="D256" s="295"/>
      <c r="E256" s="309"/>
      <c r="F256" s="313" t="s">
        <v>853</v>
      </c>
    </row>
    <row r="257" spans="2:6" ht="25.5" x14ac:dyDescent="0.2">
      <c r="B257" s="298"/>
      <c r="C257" s="294"/>
      <c r="D257" s="295"/>
      <c r="E257" s="311" t="s">
        <v>821</v>
      </c>
      <c r="F257" s="314" t="s">
        <v>856</v>
      </c>
    </row>
    <row r="258" spans="2:6" ht="25.5" x14ac:dyDescent="0.2">
      <c r="B258" s="298"/>
      <c r="C258" s="294"/>
      <c r="D258" s="295"/>
      <c r="E258" s="298"/>
      <c r="F258" s="308" t="s">
        <v>850</v>
      </c>
    </row>
    <row r="259" spans="2:6" ht="25.5" x14ac:dyDescent="0.2">
      <c r="B259" s="298"/>
      <c r="C259" s="294"/>
      <c r="D259" s="295"/>
      <c r="E259" s="298"/>
      <c r="F259" s="308" t="s">
        <v>854</v>
      </c>
    </row>
    <row r="260" spans="2:6" ht="25.5" x14ac:dyDescent="0.2">
      <c r="B260" s="298"/>
      <c r="C260" s="294"/>
      <c r="D260" s="295"/>
      <c r="E260" s="298"/>
      <c r="F260" s="308" t="s">
        <v>855</v>
      </c>
    </row>
    <row r="261" spans="2:6" ht="26.25" thickBot="1" x14ac:dyDescent="0.25">
      <c r="B261" s="309"/>
      <c r="C261" s="294"/>
      <c r="D261" s="295"/>
      <c r="E261" s="309"/>
      <c r="F261" s="310" t="s">
        <v>847</v>
      </c>
    </row>
    <row r="262" spans="2:6" x14ac:dyDescent="0.2">
      <c r="B262" s="315" t="s">
        <v>801</v>
      </c>
      <c r="C262" s="316"/>
      <c r="D262" s="306"/>
      <c r="E262" s="296" t="s">
        <v>822</v>
      </c>
      <c r="F262" s="317" t="s">
        <v>823</v>
      </c>
    </row>
    <row r="263" spans="2:6" x14ac:dyDescent="0.2">
      <c r="B263" s="318"/>
      <c r="C263" s="319"/>
      <c r="D263" s="295"/>
      <c r="E263" s="299" t="s">
        <v>824</v>
      </c>
      <c r="F263" s="297" t="s">
        <v>825</v>
      </c>
    </row>
    <row r="264" spans="2:6" x14ac:dyDescent="0.2">
      <c r="B264" s="318"/>
      <c r="C264" s="319"/>
      <c r="D264" s="295"/>
      <c r="E264" s="299" t="s">
        <v>826</v>
      </c>
      <c r="F264" s="297" t="s">
        <v>827</v>
      </c>
    </row>
    <row r="265" spans="2:6" ht="13.5" thickBot="1" x14ac:dyDescent="0.25">
      <c r="B265" s="320"/>
      <c r="C265" s="321"/>
      <c r="D265" s="322"/>
      <c r="E265" s="303" t="s">
        <v>828</v>
      </c>
      <c r="F265" s="323" t="s">
        <v>823</v>
      </c>
    </row>
    <row r="266" spans="2:6" ht="13.5" thickBot="1" x14ac:dyDescent="0.25">
      <c r="B266" s="324" t="s">
        <v>802</v>
      </c>
      <c r="C266" s="325"/>
      <c r="D266" s="244"/>
      <c r="E266" s="296" t="s">
        <v>812</v>
      </c>
      <c r="F266" s="296" t="s">
        <v>829</v>
      </c>
    </row>
    <row r="267" spans="2:6" ht="13.5" thickBot="1" x14ac:dyDescent="0.25">
      <c r="B267" s="326"/>
      <c r="C267" s="327"/>
      <c r="D267" s="245"/>
      <c r="E267" s="328" t="s">
        <v>806</v>
      </c>
      <c r="F267" s="329" t="s">
        <v>830</v>
      </c>
    </row>
    <row r="268" spans="2:6" x14ac:dyDescent="0.2">
      <c r="B268" s="315" t="s">
        <v>803</v>
      </c>
      <c r="C268" s="316"/>
      <c r="D268" s="245"/>
      <c r="E268" s="296" t="s">
        <v>831</v>
      </c>
      <c r="F268" s="317" t="s">
        <v>832</v>
      </c>
    </row>
    <row r="269" spans="2:6" x14ac:dyDescent="0.2">
      <c r="B269" s="318"/>
      <c r="C269" s="319"/>
      <c r="D269" s="57"/>
      <c r="E269" s="299" t="s">
        <v>833</v>
      </c>
      <c r="F269" s="297" t="s">
        <v>834</v>
      </c>
    </row>
    <row r="270" spans="2:6" ht="13.5" thickBot="1" x14ac:dyDescent="0.25">
      <c r="B270" s="320"/>
      <c r="C270" s="321"/>
      <c r="D270" s="59"/>
      <c r="E270" s="303" t="s">
        <v>812</v>
      </c>
      <c r="F270" s="323" t="s">
        <v>835</v>
      </c>
    </row>
    <row r="271" spans="2:6" x14ac:dyDescent="0.2">
      <c r="B271" s="330" t="s">
        <v>804</v>
      </c>
      <c r="C271" s="54"/>
      <c r="D271" s="331"/>
      <c r="E271" s="332" t="s">
        <v>831</v>
      </c>
      <c r="F271" s="333" t="s">
        <v>836</v>
      </c>
    </row>
    <row r="272" spans="2:6" x14ac:dyDescent="0.2">
      <c r="B272" s="334"/>
      <c r="C272" s="54"/>
      <c r="D272" s="335"/>
      <c r="E272" s="299" t="s">
        <v>837</v>
      </c>
      <c r="F272" s="297" t="s">
        <v>838</v>
      </c>
    </row>
    <row r="273" spans="2:6" x14ac:dyDescent="0.2">
      <c r="B273" s="334"/>
      <c r="C273" s="54"/>
      <c r="D273" s="335"/>
      <c r="E273" s="299" t="s">
        <v>812</v>
      </c>
      <c r="F273" s="297" t="s">
        <v>839</v>
      </c>
    </row>
    <row r="274" spans="2:6" x14ac:dyDescent="0.2">
      <c r="B274" s="334"/>
      <c r="C274" s="54"/>
      <c r="D274" s="335"/>
      <c r="E274" s="299" t="s">
        <v>840</v>
      </c>
      <c r="F274" s="297" t="s">
        <v>841</v>
      </c>
    </row>
    <row r="275" spans="2:6" ht="13.5" thickBot="1" x14ac:dyDescent="0.25">
      <c r="B275" s="336"/>
      <c r="C275" s="54"/>
      <c r="D275" s="337"/>
      <c r="E275" s="303" t="s">
        <v>842</v>
      </c>
      <c r="F275" s="323" t="s">
        <v>843</v>
      </c>
    </row>
  </sheetData>
  <mergeCells count="60">
    <mergeCell ref="C16:C18"/>
    <mergeCell ref="D17:D18"/>
    <mergeCell ref="C23:C25"/>
    <mergeCell ref="B30:B31"/>
    <mergeCell ref="C30:C35"/>
    <mergeCell ref="D31:D35"/>
    <mergeCell ref="B2:F2"/>
    <mergeCell ref="C5:C7"/>
    <mergeCell ref="D5:D7"/>
    <mergeCell ref="C9:C10"/>
    <mergeCell ref="C11:C13"/>
    <mergeCell ref="D11:D12"/>
    <mergeCell ref="D37:D38"/>
    <mergeCell ref="B40:B43"/>
    <mergeCell ref="C40:C43"/>
    <mergeCell ref="D40:D41"/>
    <mergeCell ref="D42:D43"/>
    <mergeCell ref="B36:B38"/>
    <mergeCell ref="C36:C38"/>
    <mergeCell ref="B48:B51"/>
    <mergeCell ref="C48:C51"/>
    <mergeCell ref="D49:D50"/>
    <mergeCell ref="E49:E50"/>
    <mergeCell ref="B222:B225"/>
    <mergeCell ref="C222:C224"/>
    <mergeCell ref="B58:B59"/>
    <mergeCell ref="D58:D59"/>
    <mergeCell ref="D60:D62"/>
    <mergeCell ref="D63:D65"/>
    <mergeCell ref="B94:B97"/>
    <mergeCell ref="C94:C95"/>
    <mergeCell ref="B98:B101"/>
    <mergeCell ref="C98:C108"/>
    <mergeCell ref="D98:D101"/>
    <mergeCell ref="D103:D107"/>
    <mergeCell ref="B194:B196"/>
    <mergeCell ref="D108:D120"/>
    <mergeCell ref="D152:D153"/>
    <mergeCell ref="D154:D156"/>
    <mergeCell ref="B213:B216"/>
    <mergeCell ref="C213:C214"/>
    <mergeCell ref="C123:C124"/>
    <mergeCell ref="B133:B135"/>
    <mergeCell ref="B210:B212"/>
    <mergeCell ref="E40:E41"/>
    <mergeCell ref="B219:B221"/>
    <mergeCell ref="E208:E209"/>
    <mergeCell ref="E200:E202"/>
    <mergeCell ref="E32:E34"/>
    <mergeCell ref="B188:B190"/>
    <mergeCell ref="D188:D191"/>
    <mergeCell ref="B127:B131"/>
    <mergeCell ref="C127:C129"/>
    <mergeCell ref="D128:D129"/>
    <mergeCell ref="B136:B137"/>
    <mergeCell ref="C136:C139"/>
    <mergeCell ref="B144:B145"/>
    <mergeCell ref="B148:B149"/>
    <mergeCell ref="E125:E126"/>
    <mergeCell ref="B152:B15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headerFooter>
    <oddHeader>&amp;R&amp;"Calibri"&amp;11&amp;K000000VIDAUS NAUDOJIMO&amp;1#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7"/>
  <sheetViews>
    <sheetView topLeftCell="AF7" workbookViewId="0">
      <selection activeCell="BD6" sqref="BD6"/>
    </sheetView>
  </sheetViews>
  <sheetFormatPr defaultColWidth="9.140625" defaultRowHeight="15" x14ac:dyDescent="0.25"/>
  <cols>
    <col min="1" max="1" width="18.140625" style="6" customWidth="1"/>
    <col min="2" max="16" width="9.140625" style="6"/>
    <col min="17" max="17" width="10.140625" style="6" bestFit="1" customWidth="1"/>
    <col min="18" max="54" width="9.140625" style="6"/>
    <col min="55" max="55" width="10.85546875" style="6" customWidth="1"/>
    <col min="56" max="16384" width="9.140625" style="6"/>
  </cols>
  <sheetData>
    <row r="1" spans="1:60" x14ac:dyDescent="0.25">
      <c r="A1" s="6" t="s">
        <v>220</v>
      </c>
      <c r="C1" s="6" t="s">
        <v>221</v>
      </c>
      <c r="D1" s="6" t="s">
        <v>222</v>
      </c>
      <c r="E1" s="6" t="s">
        <v>223</v>
      </c>
      <c r="F1" s="6" t="s">
        <v>224</v>
      </c>
      <c r="G1" s="6" t="s">
        <v>225</v>
      </c>
      <c r="H1" s="6" t="s">
        <v>226</v>
      </c>
      <c r="I1" s="6" t="s">
        <v>230</v>
      </c>
      <c r="J1" s="6" t="s">
        <v>234</v>
      </c>
      <c r="K1" s="6" t="s">
        <v>240</v>
      </c>
      <c r="L1" s="6" t="s">
        <v>244</v>
      </c>
      <c r="M1" s="6" t="s">
        <v>248</v>
      </c>
      <c r="N1" s="6" t="s">
        <v>252</v>
      </c>
      <c r="O1" s="6" t="s">
        <v>255</v>
      </c>
      <c r="P1" s="6" t="s">
        <v>259</v>
      </c>
      <c r="Q1" s="6" t="s">
        <v>263</v>
      </c>
      <c r="R1" s="6" t="s">
        <v>270</v>
      </c>
      <c r="S1" s="6" t="s">
        <v>279</v>
      </c>
      <c r="T1" s="6" t="s">
        <v>280</v>
      </c>
      <c r="U1" s="6" t="s">
        <v>282</v>
      </c>
      <c r="V1" s="6" t="s">
        <v>285</v>
      </c>
      <c r="W1" s="6" t="s">
        <v>288</v>
      </c>
      <c r="X1" s="6" t="s">
        <v>290</v>
      </c>
      <c r="Y1" s="6" t="s">
        <v>292</v>
      </c>
      <c r="Z1" s="6" t="s">
        <v>294</v>
      </c>
      <c r="AA1" s="6" t="s">
        <v>296</v>
      </c>
      <c r="AB1" s="6" t="s">
        <v>298</v>
      </c>
      <c r="AC1" s="6" t="s">
        <v>300</v>
      </c>
      <c r="AD1" s="6" t="s">
        <v>305</v>
      </c>
      <c r="AE1" s="6" t="s">
        <v>308</v>
      </c>
      <c r="AF1" s="6" t="s">
        <v>309</v>
      </c>
      <c r="AG1" s="6" t="s">
        <v>311</v>
      </c>
      <c r="AH1" s="6" t="s">
        <v>314</v>
      </c>
      <c r="AI1" s="6" t="s">
        <v>319</v>
      </c>
      <c r="AJ1" s="6" t="s">
        <v>326</v>
      </c>
      <c r="AK1" s="6" t="s">
        <v>332</v>
      </c>
      <c r="AL1" s="6" t="s">
        <v>339</v>
      </c>
      <c r="AM1" s="6" t="s">
        <v>342</v>
      </c>
      <c r="AN1" s="6" t="s">
        <v>350</v>
      </c>
      <c r="AO1" s="6" t="s">
        <v>354</v>
      </c>
      <c r="AP1" s="6" t="s">
        <v>358</v>
      </c>
      <c r="AQ1" s="6" t="s">
        <v>361</v>
      </c>
      <c r="AR1" s="6" t="s">
        <v>367</v>
      </c>
      <c r="AS1" s="6" t="s">
        <v>372</v>
      </c>
      <c r="AT1" s="6" t="s">
        <v>375</v>
      </c>
      <c r="AU1" s="6" t="s">
        <v>380</v>
      </c>
      <c r="AV1" s="6" t="s">
        <v>384</v>
      </c>
      <c r="AW1" s="6" t="s">
        <v>385</v>
      </c>
      <c r="AX1" s="6" t="s">
        <v>393</v>
      </c>
      <c r="AY1" s="6" t="s">
        <v>396</v>
      </c>
      <c r="AZ1" s="6" t="s">
        <v>407</v>
      </c>
      <c r="BA1" s="6" t="s">
        <v>410</v>
      </c>
      <c r="BB1" s="6" t="s">
        <v>473</v>
      </c>
      <c r="BC1" s="6" t="s">
        <v>476</v>
      </c>
      <c r="BD1" s="6" t="s">
        <v>485</v>
      </c>
      <c r="BE1" s="6" t="s">
        <v>489</v>
      </c>
      <c r="BF1" s="6" t="s">
        <v>492</v>
      </c>
      <c r="BG1" s="6" t="s">
        <v>502</v>
      </c>
      <c r="BH1" s="6" t="s">
        <v>503</v>
      </c>
    </row>
    <row r="2" spans="1:60" s="51" customFormat="1" ht="90.75" thickBot="1" x14ac:dyDescent="0.3">
      <c r="A2" s="51" t="s">
        <v>198</v>
      </c>
      <c r="C2" s="51" t="s">
        <v>199</v>
      </c>
      <c r="D2" s="51" t="s">
        <v>181</v>
      </c>
      <c r="E2" s="51" t="s">
        <v>178</v>
      </c>
      <c r="F2" s="51" t="s">
        <v>175</v>
      </c>
      <c r="G2" s="51" t="s">
        <v>170</v>
      </c>
      <c r="H2" s="51" t="s">
        <v>172</v>
      </c>
      <c r="I2" s="51" t="s">
        <v>157</v>
      </c>
      <c r="J2" s="51" t="s">
        <v>156</v>
      </c>
      <c r="K2" s="51" t="s">
        <v>235</v>
      </c>
      <c r="L2" s="51" t="s">
        <v>150</v>
      </c>
      <c r="M2" s="51" t="s">
        <v>151</v>
      </c>
      <c r="N2" s="51" t="s">
        <v>152</v>
      </c>
      <c r="O2" s="51" t="s">
        <v>256</v>
      </c>
      <c r="P2" s="51" t="s">
        <v>260</v>
      </c>
      <c r="Q2" s="51" t="s">
        <v>264</v>
      </c>
      <c r="R2" s="51" t="s">
        <v>271</v>
      </c>
      <c r="S2" s="51" t="s">
        <v>155</v>
      </c>
      <c r="T2" s="51" t="s">
        <v>154</v>
      </c>
      <c r="U2" s="51" t="s">
        <v>283</v>
      </c>
      <c r="V2" s="51" t="s">
        <v>286</v>
      </c>
      <c r="W2" s="51" t="s">
        <v>289</v>
      </c>
      <c r="X2" s="51" t="s">
        <v>291</v>
      </c>
      <c r="Y2" s="51" t="s">
        <v>293</v>
      </c>
      <c r="Z2" s="51" t="s">
        <v>295</v>
      </c>
      <c r="AA2" s="51" t="s">
        <v>297</v>
      </c>
      <c r="AB2" s="51" t="s">
        <v>299</v>
      </c>
      <c r="AC2" s="51" t="s">
        <v>301</v>
      </c>
      <c r="AD2" s="51" t="s">
        <v>306</v>
      </c>
      <c r="AE2" s="51" t="s">
        <v>526</v>
      </c>
      <c r="AF2" s="51" t="s">
        <v>310</v>
      </c>
      <c r="AG2" s="51" t="s">
        <v>179</v>
      </c>
      <c r="AH2" s="51" t="s">
        <v>174</v>
      </c>
      <c r="AI2" s="51" t="s">
        <v>320</v>
      </c>
      <c r="AJ2" s="51" t="s">
        <v>144</v>
      </c>
      <c r="AK2" s="51" t="s">
        <v>145</v>
      </c>
      <c r="AL2" s="51" t="s">
        <v>146</v>
      </c>
      <c r="AM2" s="51" t="s">
        <v>147</v>
      </c>
      <c r="AN2" s="51" t="s">
        <v>351</v>
      </c>
      <c r="AO2" s="51" t="s">
        <v>355</v>
      </c>
      <c r="AP2" s="51" t="s">
        <v>149</v>
      </c>
      <c r="AQ2" s="51" t="s">
        <v>148</v>
      </c>
      <c r="AR2" s="51" t="s">
        <v>176</v>
      </c>
      <c r="AS2" s="51" t="s">
        <v>177</v>
      </c>
      <c r="AT2" s="51" t="s">
        <v>376</v>
      </c>
      <c r="AU2" s="51" t="s">
        <v>468</v>
      </c>
      <c r="AV2" s="51" t="s">
        <v>163</v>
      </c>
      <c r="AW2" s="51" t="s">
        <v>386</v>
      </c>
      <c r="AX2" s="51" t="s">
        <v>173</v>
      </c>
      <c r="AY2" s="51" t="s">
        <v>397</v>
      </c>
      <c r="AZ2" s="51" t="s">
        <v>187</v>
      </c>
      <c r="BA2" s="51" t="s">
        <v>184</v>
      </c>
      <c r="BB2" s="51" t="s">
        <v>499</v>
      </c>
      <c r="BC2" s="51" t="s">
        <v>484</v>
      </c>
      <c r="BD2" s="51" t="s">
        <v>490</v>
      </c>
      <c r="BE2" s="51" t="s">
        <v>493</v>
      </c>
      <c r="BF2" s="51" t="s">
        <v>496</v>
      </c>
      <c r="BG2" s="51" t="s">
        <v>499</v>
      </c>
      <c r="BH2" s="51" t="s">
        <v>499</v>
      </c>
    </row>
    <row r="3" spans="1:60" ht="150" x14ac:dyDescent="0.25">
      <c r="A3" s="13" t="s">
        <v>200</v>
      </c>
      <c r="B3" s="48"/>
      <c r="C3" s="48" t="s">
        <v>212</v>
      </c>
      <c r="D3" s="10" t="s">
        <v>216</v>
      </c>
      <c r="E3" s="6" t="s">
        <v>219</v>
      </c>
      <c r="F3" s="6" t="s">
        <v>227</v>
      </c>
      <c r="G3" s="6" t="s">
        <v>470</v>
      </c>
      <c r="H3" s="6" t="s">
        <v>469</v>
      </c>
      <c r="I3" s="6" t="s">
        <v>231</v>
      </c>
      <c r="J3" s="6" t="s">
        <v>236</v>
      </c>
      <c r="K3" s="6" t="s">
        <v>241</v>
      </c>
      <c r="L3" s="6" t="s">
        <v>245</v>
      </c>
      <c r="M3" s="6" t="s">
        <v>249</v>
      </c>
      <c r="N3" s="6" t="s">
        <v>414</v>
      </c>
      <c r="O3" s="6" t="s">
        <v>257</v>
      </c>
      <c r="P3" s="6" t="s">
        <v>261</v>
      </c>
      <c r="Q3" s="6" t="s">
        <v>265</v>
      </c>
      <c r="R3" s="6" t="s">
        <v>272</v>
      </c>
      <c r="S3" s="6" t="s">
        <v>253</v>
      </c>
      <c r="T3" s="6" t="s">
        <v>281</v>
      </c>
      <c r="U3" s="6" t="s">
        <v>284</v>
      </c>
      <c r="V3" s="6" t="s">
        <v>287</v>
      </c>
      <c r="W3" s="6" t="s">
        <v>416</v>
      </c>
      <c r="X3" s="6" t="s">
        <v>426</v>
      </c>
      <c r="Y3" s="6" t="s">
        <v>431</v>
      </c>
      <c r="Z3" s="6" t="s">
        <v>437</v>
      </c>
      <c r="AA3" s="6" t="s">
        <v>439</v>
      </c>
      <c r="AB3" s="6" t="s">
        <v>445</v>
      </c>
      <c r="AC3" s="6" t="s">
        <v>302</v>
      </c>
      <c r="AD3" s="6" t="s">
        <v>307</v>
      </c>
      <c r="AE3" s="6" t="s">
        <v>527</v>
      </c>
      <c r="AF3" s="6" t="s">
        <v>448</v>
      </c>
      <c r="AG3" s="6" t="s">
        <v>312</v>
      </c>
      <c r="AH3" s="6" t="s">
        <v>315</v>
      </c>
      <c r="AI3" s="6" t="s">
        <v>321</v>
      </c>
      <c r="AJ3" s="6" t="s">
        <v>327</v>
      </c>
      <c r="AK3" s="6" t="s">
        <v>333</v>
      </c>
      <c r="AL3" s="6" t="s">
        <v>340</v>
      </c>
      <c r="AM3" s="6" t="s">
        <v>343</v>
      </c>
      <c r="AN3" s="6" t="s">
        <v>352</v>
      </c>
      <c r="AO3" s="6" t="s">
        <v>356</v>
      </c>
      <c r="AP3" s="6" t="s">
        <v>359</v>
      </c>
      <c r="AQ3" s="6" t="s">
        <v>362</v>
      </c>
      <c r="AR3" s="6" t="s">
        <v>368</v>
      </c>
      <c r="AS3" s="6" t="s">
        <v>373</v>
      </c>
      <c r="AT3" s="6" t="s">
        <v>456</v>
      </c>
      <c r="AU3" s="6" t="s">
        <v>462</v>
      </c>
      <c r="AV3" s="6" t="s">
        <v>450</v>
      </c>
      <c r="AW3" s="6" t="s">
        <v>387</v>
      </c>
      <c r="AX3" s="6" t="s">
        <v>394</v>
      </c>
      <c r="AY3" s="6" t="s">
        <v>398</v>
      </c>
      <c r="AZ3" s="6" t="s">
        <v>408</v>
      </c>
      <c r="BA3" s="6" t="s">
        <v>411</v>
      </c>
      <c r="BB3" s="6" t="s">
        <v>477</v>
      </c>
      <c r="BC3" s="6" t="s">
        <v>486</v>
      </c>
      <c r="BD3" s="6" t="s">
        <v>491</v>
      </c>
      <c r="BE3" s="6" t="s">
        <v>494</v>
      </c>
      <c r="BF3" s="6" t="s">
        <v>497</v>
      </c>
      <c r="BG3" s="52" t="s">
        <v>518</v>
      </c>
      <c r="BH3" s="6" t="s">
        <v>474</v>
      </c>
    </row>
    <row r="4" spans="1:60" ht="180.75" thickBot="1" x14ac:dyDescent="0.3">
      <c r="A4" s="14" t="s">
        <v>201</v>
      </c>
      <c r="B4" s="49"/>
      <c r="C4" s="49" t="s">
        <v>213</v>
      </c>
      <c r="D4" s="6" t="s">
        <v>218</v>
      </c>
      <c r="F4" s="6" t="s">
        <v>228</v>
      </c>
      <c r="G4" s="6" t="s">
        <v>471</v>
      </c>
      <c r="H4" s="53" t="s">
        <v>504</v>
      </c>
      <c r="I4" s="6" t="s">
        <v>233</v>
      </c>
      <c r="J4" s="6" t="s">
        <v>237</v>
      </c>
      <c r="K4" s="6" t="s">
        <v>242</v>
      </c>
      <c r="L4" s="6" t="s">
        <v>246</v>
      </c>
      <c r="M4" s="6" t="s">
        <v>250</v>
      </c>
      <c r="N4" s="6" t="s">
        <v>415</v>
      </c>
      <c r="O4" s="6" t="s">
        <v>258</v>
      </c>
      <c r="P4" s="6" t="s">
        <v>262</v>
      </c>
      <c r="Q4" s="6" t="s">
        <v>266</v>
      </c>
      <c r="R4" s="6" t="s">
        <v>273</v>
      </c>
      <c r="S4" s="6" t="s">
        <v>254</v>
      </c>
      <c r="W4" s="6" t="s">
        <v>417</v>
      </c>
      <c r="X4" s="6" t="s">
        <v>427</v>
      </c>
      <c r="Y4" s="6" t="s">
        <v>432</v>
      </c>
      <c r="Z4" s="6" t="s">
        <v>438</v>
      </c>
      <c r="AA4" s="6" t="s">
        <v>440</v>
      </c>
      <c r="AB4" s="6" t="s">
        <v>446</v>
      </c>
      <c r="AC4" s="6" t="s">
        <v>303</v>
      </c>
      <c r="AE4" s="6" t="s">
        <v>528</v>
      </c>
      <c r="AF4" s="6" t="s">
        <v>449</v>
      </c>
      <c r="AG4" s="6" t="s">
        <v>313</v>
      </c>
      <c r="AH4" s="6" t="s">
        <v>316</v>
      </c>
      <c r="AI4" s="6" t="s">
        <v>322</v>
      </c>
      <c r="AJ4" s="6" t="s">
        <v>328</v>
      </c>
      <c r="AK4" s="6" t="s">
        <v>334</v>
      </c>
      <c r="AL4" s="6" t="s">
        <v>341</v>
      </c>
      <c r="AM4" s="6" t="s">
        <v>344</v>
      </c>
      <c r="AN4" s="6" t="s">
        <v>353</v>
      </c>
      <c r="AO4" s="6" t="s">
        <v>357</v>
      </c>
      <c r="AP4" s="6" t="s">
        <v>360</v>
      </c>
      <c r="AQ4" s="6" t="s">
        <v>363</v>
      </c>
      <c r="AR4" s="6" t="s">
        <v>369</v>
      </c>
      <c r="AS4" s="6" t="s">
        <v>374</v>
      </c>
      <c r="AT4" s="6" t="s">
        <v>457</v>
      </c>
      <c r="AU4" s="6" t="s">
        <v>463</v>
      </c>
      <c r="AV4" s="6" t="s">
        <v>451</v>
      </c>
      <c r="AW4" s="6" t="s">
        <v>388</v>
      </c>
      <c r="AX4" s="6" t="s">
        <v>395</v>
      </c>
      <c r="AY4" s="6" t="s">
        <v>399</v>
      </c>
      <c r="AZ4" s="6" t="s">
        <v>409</v>
      </c>
      <c r="BA4" s="6" t="s">
        <v>412</v>
      </c>
      <c r="BB4" s="6" t="s">
        <v>478</v>
      </c>
      <c r="BC4" s="6" t="s">
        <v>487</v>
      </c>
      <c r="BD4" s="6" t="s">
        <v>501</v>
      </c>
      <c r="BE4" s="6" t="s">
        <v>495</v>
      </c>
      <c r="BF4" s="6" t="s">
        <v>498</v>
      </c>
      <c r="BG4" s="52" t="s">
        <v>519</v>
      </c>
      <c r="BH4" s="6" t="s">
        <v>500</v>
      </c>
    </row>
    <row r="5" spans="1:60" ht="117" customHeight="1" x14ac:dyDescent="0.25">
      <c r="A5" s="14" t="s">
        <v>202</v>
      </c>
      <c r="B5" s="461"/>
      <c r="C5" s="6" t="s">
        <v>214</v>
      </c>
      <c r="D5" s="6" t="s">
        <v>217</v>
      </c>
      <c r="F5" s="6" t="s">
        <v>229</v>
      </c>
      <c r="G5" s="6" t="s">
        <v>472</v>
      </c>
      <c r="I5" s="6" t="s">
        <v>232</v>
      </c>
      <c r="J5" s="6" t="s">
        <v>238</v>
      </c>
      <c r="K5" s="6" t="s">
        <v>243</v>
      </c>
      <c r="L5" s="6" t="s">
        <v>247</v>
      </c>
      <c r="M5" s="6" t="s">
        <v>251</v>
      </c>
      <c r="N5" s="53" t="s">
        <v>505</v>
      </c>
      <c r="Q5" s="6" t="s">
        <v>267</v>
      </c>
      <c r="R5" s="6" t="s">
        <v>274</v>
      </c>
      <c r="W5" s="6" t="s">
        <v>418</v>
      </c>
      <c r="X5" s="6" t="s">
        <v>428</v>
      </c>
      <c r="Y5" s="6" t="s">
        <v>433</v>
      </c>
      <c r="AA5" s="6" t="s">
        <v>441</v>
      </c>
      <c r="AB5" s="6" t="s">
        <v>447</v>
      </c>
      <c r="AC5" s="6" t="s">
        <v>304</v>
      </c>
      <c r="AE5" s="6" t="s">
        <v>529</v>
      </c>
      <c r="AH5" s="6" t="s">
        <v>317</v>
      </c>
      <c r="AI5" s="6" t="s">
        <v>323</v>
      </c>
      <c r="AJ5" s="6" t="s">
        <v>329</v>
      </c>
      <c r="AK5" s="6" t="s">
        <v>335</v>
      </c>
      <c r="AM5" s="6" t="s">
        <v>345</v>
      </c>
      <c r="AN5" s="53" t="s">
        <v>513</v>
      </c>
      <c r="AO5" s="53" t="s">
        <v>514</v>
      </c>
      <c r="AQ5" s="6" t="s">
        <v>364</v>
      </c>
      <c r="AR5" s="6" t="s">
        <v>370</v>
      </c>
      <c r="AT5" s="6" t="s">
        <v>458</v>
      </c>
      <c r="AU5" s="6" t="s">
        <v>464</v>
      </c>
      <c r="AV5" s="6" t="s">
        <v>452</v>
      </c>
      <c r="AW5" s="6" t="s">
        <v>389</v>
      </c>
      <c r="AY5" s="6" t="s">
        <v>400</v>
      </c>
      <c r="BA5" s="6" t="s">
        <v>530</v>
      </c>
      <c r="BC5" s="6" t="s">
        <v>488</v>
      </c>
      <c r="BG5" s="52" t="s">
        <v>481</v>
      </c>
      <c r="BH5" s="53" t="s">
        <v>516</v>
      </c>
    </row>
    <row r="6" spans="1:60" ht="180.75" thickBot="1" x14ac:dyDescent="0.3">
      <c r="A6" s="14" t="s">
        <v>203</v>
      </c>
      <c r="B6" s="462"/>
      <c r="C6" s="50" t="s">
        <v>215</v>
      </c>
      <c r="F6" s="6" t="s">
        <v>521</v>
      </c>
      <c r="G6" s="53" t="s">
        <v>507</v>
      </c>
      <c r="J6" s="6" t="s">
        <v>239</v>
      </c>
      <c r="Q6" s="6" t="s">
        <v>268</v>
      </c>
      <c r="R6" s="6" t="s">
        <v>275</v>
      </c>
      <c r="W6" s="6" t="s">
        <v>419</v>
      </c>
      <c r="X6" s="6" t="s">
        <v>429</v>
      </c>
      <c r="Y6" s="6" t="s">
        <v>434</v>
      </c>
      <c r="AA6" s="6" t="s">
        <v>442</v>
      </c>
      <c r="AH6" s="6" t="s">
        <v>318</v>
      </c>
      <c r="AI6" s="6" t="s">
        <v>324</v>
      </c>
      <c r="AJ6" s="6" t="s">
        <v>330</v>
      </c>
      <c r="AK6" s="6" t="s">
        <v>336</v>
      </c>
      <c r="AM6" s="6" t="s">
        <v>346</v>
      </c>
      <c r="AQ6" s="6" t="s">
        <v>365</v>
      </c>
      <c r="AR6" s="6" t="s">
        <v>371</v>
      </c>
      <c r="AT6" s="6" t="s">
        <v>459</v>
      </c>
      <c r="AU6" s="6" t="s">
        <v>465</v>
      </c>
      <c r="AW6" s="6" t="s">
        <v>390</v>
      </c>
      <c r="AY6" s="6" t="s">
        <v>401</v>
      </c>
      <c r="BA6" s="6" t="s">
        <v>531</v>
      </c>
      <c r="BG6" s="52" t="s">
        <v>520</v>
      </c>
      <c r="BH6" s="53" t="s">
        <v>517</v>
      </c>
    </row>
    <row r="7" spans="1:60" ht="315.75" thickBot="1" x14ac:dyDescent="0.3">
      <c r="A7" s="46" t="s">
        <v>204</v>
      </c>
      <c r="B7" s="50"/>
      <c r="F7" s="6" t="s">
        <v>522</v>
      </c>
      <c r="Q7" s="6" t="s">
        <v>269</v>
      </c>
      <c r="R7" s="6" t="s">
        <v>276</v>
      </c>
      <c r="W7" s="6" t="s">
        <v>420</v>
      </c>
      <c r="X7" s="6" t="s">
        <v>430</v>
      </c>
      <c r="Y7" s="6" t="s">
        <v>435</v>
      </c>
      <c r="AA7" s="6" t="s">
        <v>443</v>
      </c>
      <c r="AI7" s="6" t="s">
        <v>325</v>
      </c>
      <c r="AJ7" s="6" t="s">
        <v>331</v>
      </c>
      <c r="AK7" s="6" t="s">
        <v>337</v>
      </c>
      <c r="AM7" s="6" t="s">
        <v>347</v>
      </c>
      <c r="AQ7" s="6" t="s">
        <v>366</v>
      </c>
      <c r="AR7" s="53" t="s">
        <v>515</v>
      </c>
      <c r="AT7" s="6" t="s">
        <v>460</v>
      </c>
      <c r="AU7" s="6" t="s">
        <v>466</v>
      </c>
      <c r="AW7" s="6" t="s">
        <v>391</v>
      </c>
      <c r="AY7" s="6" t="s">
        <v>402</v>
      </c>
      <c r="BA7" s="6" t="s">
        <v>413</v>
      </c>
      <c r="BG7" s="52" t="s">
        <v>480</v>
      </c>
      <c r="BH7" s="6" t="s">
        <v>475</v>
      </c>
    </row>
    <row r="8" spans="1:60" ht="120.75" thickBot="1" x14ac:dyDescent="0.3">
      <c r="A8" s="47" t="s">
        <v>205</v>
      </c>
      <c r="B8" s="50"/>
      <c r="Q8" s="53" t="s">
        <v>508</v>
      </c>
      <c r="R8" s="6" t="s">
        <v>277</v>
      </c>
      <c r="W8" s="6" t="s">
        <v>421</v>
      </c>
      <c r="Y8" s="6" t="s">
        <v>436</v>
      </c>
      <c r="AA8" s="6" t="s">
        <v>444</v>
      </c>
      <c r="AI8" s="53" t="s">
        <v>506</v>
      </c>
      <c r="AJ8" s="53" t="s">
        <v>509</v>
      </c>
      <c r="AK8" s="6" t="s">
        <v>338</v>
      </c>
      <c r="AM8" s="6" t="s">
        <v>348</v>
      </c>
      <c r="AT8" s="6" t="s">
        <v>461</v>
      </c>
      <c r="AU8" s="6" t="s">
        <v>453</v>
      </c>
      <c r="AW8" s="6" t="s">
        <v>392</v>
      </c>
      <c r="AY8" s="6" t="s">
        <v>403</v>
      </c>
      <c r="BG8" s="52" t="s">
        <v>479</v>
      </c>
    </row>
    <row r="9" spans="1:60" ht="90.75" thickBot="1" x14ac:dyDescent="0.3">
      <c r="A9" s="47" t="s">
        <v>206</v>
      </c>
      <c r="B9" s="50"/>
      <c r="Q9" s="6" t="s">
        <v>523</v>
      </c>
      <c r="R9" s="6" t="s">
        <v>278</v>
      </c>
      <c r="W9" s="6" t="s">
        <v>422</v>
      </c>
      <c r="AJ9" s="53" t="s">
        <v>510</v>
      </c>
      <c r="AM9" s="6" t="s">
        <v>349</v>
      </c>
      <c r="AT9" s="6" t="s">
        <v>377</v>
      </c>
      <c r="AU9" s="6" t="s">
        <v>454</v>
      </c>
      <c r="AY9" s="6" t="s">
        <v>404</v>
      </c>
      <c r="BG9" s="52" t="s">
        <v>482</v>
      </c>
    </row>
    <row r="10" spans="1:60" ht="105.75" thickBot="1" x14ac:dyDescent="0.3">
      <c r="A10" s="47" t="s">
        <v>207</v>
      </c>
      <c r="B10" s="50"/>
      <c r="R10" s="6" t="s">
        <v>524</v>
      </c>
      <c r="W10" s="6" t="s">
        <v>423</v>
      </c>
      <c r="AM10" s="53" t="s">
        <v>511</v>
      </c>
      <c r="AT10" s="6" t="s">
        <v>378</v>
      </c>
      <c r="AU10" s="6" t="s">
        <v>455</v>
      </c>
      <c r="AY10" s="6" t="s">
        <v>405</v>
      </c>
      <c r="BG10" s="52" t="s">
        <v>483</v>
      </c>
    </row>
    <row r="11" spans="1:60" ht="75.75" thickBot="1" x14ac:dyDescent="0.3">
      <c r="A11" s="47" t="s">
        <v>208</v>
      </c>
      <c r="B11" s="11"/>
      <c r="W11" s="6" t="s">
        <v>424</v>
      </c>
      <c r="AM11" s="53" t="s">
        <v>512</v>
      </c>
      <c r="AT11" s="6" t="s">
        <v>379</v>
      </c>
      <c r="AU11" s="6" t="s">
        <v>467</v>
      </c>
      <c r="AY11" s="6" t="s">
        <v>406</v>
      </c>
      <c r="BG11" s="51"/>
    </row>
    <row r="12" spans="1:60" ht="60" x14ac:dyDescent="0.25">
      <c r="A12" s="9" t="s">
        <v>209</v>
      </c>
      <c r="W12" s="6" t="s">
        <v>425</v>
      </c>
      <c r="AU12" s="6" t="s">
        <v>381</v>
      </c>
      <c r="BG12" s="51"/>
    </row>
    <row r="13" spans="1:60" ht="60" x14ac:dyDescent="0.25">
      <c r="A13" s="12" t="s">
        <v>210</v>
      </c>
      <c r="AU13" s="6" t="s">
        <v>382</v>
      </c>
      <c r="BG13" s="51"/>
    </row>
    <row r="14" spans="1:60" ht="60" x14ac:dyDescent="0.25">
      <c r="A14" s="12" t="s">
        <v>211</v>
      </c>
      <c r="AU14" s="6" t="s">
        <v>383</v>
      </c>
      <c r="BG14" s="51"/>
    </row>
    <row r="15" spans="1:60" ht="15.75" x14ac:dyDescent="0.25">
      <c r="A15" s="12"/>
      <c r="BG15" s="51"/>
    </row>
    <row r="16" spans="1:60" ht="15.75" x14ac:dyDescent="0.25">
      <c r="A16" s="12"/>
    </row>
    <row r="17" spans="1:1" ht="16.5" thickBot="1" x14ac:dyDescent="0.3">
      <c r="A17" s="11"/>
    </row>
  </sheetData>
  <mergeCells count="1">
    <mergeCell ref="B5:B6"/>
  </mergeCells>
  <pageMargins left="0.7" right="0.7" top="0.75" bottom="0.75" header="0.3" footer="0.3"/>
  <pageSetup paperSize="9" orientation="portrait" r:id="rId1"/>
  <headerFooter>
    <oddHeader>&amp;R&amp;"Calibri"&amp;11&amp;K000000VIDAUS NAUDOJIMO&amp;1#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61</vt:i4>
      </vt:variant>
    </vt:vector>
  </HeadingPairs>
  <TitlesOfParts>
    <vt:vector size="67" baseType="lpstr">
      <vt:lpstr>Medziagos pagal ESO sarasa</vt:lpstr>
      <vt:lpstr>tik gamintojas be modelio</vt:lpstr>
      <vt:lpstr>Elektrotechnines dalies lentele</vt:lpstr>
      <vt:lpstr>gamintojas su modeliu</vt:lpstr>
      <vt:lpstr>Sheet1</vt:lpstr>
      <vt:lpstr>Informacija</vt:lpstr>
      <vt:lpstr>Gaminys1</vt:lpstr>
      <vt:lpstr>Gaminys10</vt:lpstr>
      <vt:lpstr>Gaminys11</vt:lpstr>
      <vt:lpstr>Gaminys12</vt:lpstr>
      <vt:lpstr>Gaminys13</vt:lpstr>
      <vt:lpstr>Gaminys14</vt:lpstr>
      <vt:lpstr>Gaminys15</vt:lpstr>
      <vt:lpstr>Gaminys16</vt:lpstr>
      <vt:lpstr>Gaminys17</vt:lpstr>
      <vt:lpstr>Gaminys18</vt:lpstr>
      <vt:lpstr>Gaminys19</vt:lpstr>
      <vt:lpstr>Gaminys2</vt:lpstr>
      <vt:lpstr>Gaminys20</vt:lpstr>
      <vt:lpstr>Gaminys21</vt:lpstr>
      <vt:lpstr>Gaminys22</vt:lpstr>
      <vt:lpstr>Gaminys23</vt:lpstr>
      <vt:lpstr>Gaminys24</vt:lpstr>
      <vt:lpstr>Gaminys25</vt:lpstr>
      <vt:lpstr>Gaminys26</vt:lpstr>
      <vt:lpstr>Gaminys27</vt:lpstr>
      <vt:lpstr>Gaminys28</vt:lpstr>
      <vt:lpstr>Gaminys29</vt:lpstr>
      <vt:lpstr>Gaminys3</vt:lpstr>
      <vt:lpstr>Gaminys30</vt:lpstr>
      <vt:lpstr>Gaminys31</vt:lpstr>
      <vt:lpstr>Gaminys32</vt:lpstr>
      <vt:lpstr>Gaminys33</vt:lpstr>
      <vt:lpstr>Gaminys34</vt:lpstr>
      <vt:lpstr>Gaminys35</vt:lpstr>
      <vt:lpstr>Gaminys36</vt:lpstr>
      <vt:lpstr>Gaminys37</vt:lpstr>
      <vt:lpstr>Gaminys38</vt:lpstr>
      <vt:lpstr>Gaminys39</vt:lpstr>
      <vt:lpstr>Gaminys4</vt:lpstr>
      <vt:lpstr>Gaminys40</vt:lpstr>
      <vt:lpstr>Gaminys41</vt:lpstr>
      <vt:lpstr>Gaminys42</vt:lpstr>
      <vt:lpstr>Gaminys43</vt:lpstr>
      <vt:lpstr>Gaminys44</vt:lpstr>
      <vt:lpstr>Gaminys45</vt:lpstr>
      <vt:lpstr>Gaminys46</vt:lpstr>
      <vt:lpstr>Gaminys47</vt:lpstr>
      <vt:lpstr>Gaminys48</vt:lpstr>
      <vt:lpstr>Gaminys49</vt:lpstr>
      <vt:lpstr>Gaminys5</vt:lpstr>
      <vt:lpstr>Gaminys50</vt:lpstr>
      <vt:lpstr>gaminys51</vt:lpstr>
      <vt:lpstr>Gaminys52</vt:lpstr>
      <vt:lpstr>Gaminys53</vt:lpstr>
      <vt:lpstr>Gaminys54</vt:lpstr>
      <vt:lpstr>Gaminys55</vt:lpstr>
      <vt:lpstr>Gaminys56</vt:lpstr>
      <vt:lpstr>Gaminys57</vt:lpstr>
      <vt:lpstr>Gaminys58</vt:lpstr>
      <vt:lpstr>Gaminys59</vt:lpstr>
      <vt:lpstr>Gaminys6</vt:lpstr>
      <vt:lpstr>Gaminys7</vt:lpstr>
      <vt:lpstr>Gaminys8</vt:lpstr>
      <vt:lpstr>Gaminys9</vt:lpstr>
      <vt:lpstr>'Elektrotechnines dalies lentele'!Print_Area</vt:lpstr>
      <vt:lpstr>'Elektrotechnines dalies lentele'!Print_Titles</vt:lpstr>
    </vt:vector>
  </TitlesOfParts>
  <Company>UAB TIC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Zigimantas</cp:lastModifiedBy>
  <cp:lastPrinted>2019-08-06T11:14:42Z</cp:lastPrinted>
  <dcterms:created xsi:type="dcterms:W3CDTF">2017-02-07T15:06:33Z</dcterms:created>
  <dcterms:modified xsi:type="dcterms:W3CDTF">2020-03-12T14:11:58Z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Gediminas.Bajoras@eso.lt</vt:lpwstr>
  </property>
  <property fmtid="{D5CDD505-2E9C-101B-9397-08002B2CF9AE}" pid="5" name="MSIP_Label_c72f41c3-e13f-459e-b97d-f5bcb1a697c0_SetDate">
    <vt:lpwstr>2019-01-10T13:00:36.5031403Z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Gediminas.Bajoras@eso.lt</vt:lpwstr>
  </property>
  <property fmtid="{D5CDD505-2E9C-101B-9397-08002B2CF9AE}" pid="12" name="MSIP_Label_39c4488a-2382-4e02-93af-ef5dabf4b71d_SetDate">
    <vt:lpwstr>2019-01-10T13:00:36.5031403Z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