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KONKURSAI\KONKURSU DOKUMENTAI\2021 DOKUMENTAI\+21.01.12 (524134) VUL SANTAROS KLINIKOS Medicinos prietaisų remontas Nr.2120\Pasiūlymas\"/>
    </mc:Choice>
  </mc:AlternateContent>
  <xr:revisionPtr revIDLastSave="0" documentId="13_ncr:1_{F5B1CB6A-448A-43BD-B2D7-503F710346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II ketv." sheetId="3" r:id="rId1"/>
  </sheets>
  <definedNames>
    <definedName name="_xlnm._FilterDatabase" localSheetId="0" hidden="1">'III ketv.'!$J$4:$P$61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4" i="3" l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</calcChain>
</file>

<file path=xl/sharedStrings.xml><?xml version="1.0" encoding="utf-8"?>
<sst xmlns="http://schemas.openxmlformats.org/spreadsheetml/2006/main" count="199" uniqueCount="175">
  <si>
    <t>Tipas</t>
  </si>
  <si>
    <t>MP</t>
  </si>
  <si>
    <t>Viltechmeda</t>
  </si>
  <si>
    <r>
      <t>Prietaiso pavadinimas</t>
    </r>
    <r>
      <rPr>
        <sz val="10"/>
        <rFont val="Arial"/>
        <family val="1"/>
        <charset val="186"/>
      </rPr>
      <t xml:space="preserve"> </t>
    </r>
  </si>
  <si>
    <r>
      <t>Tipas</t>
    </r>
    <r>
      <rPr>
        <sz val="10"/>
        <rFont val="Arial"/>
        <family val="1"/>
        <charset val="186"/>
      </rPr>
      <t xml:space="preserve"> </t>
    </r>
  </si>
  <si>
    <r>
      <t>Firma gamintoja</t>
    </r>
    <r>
      <rPr>
        <sz val="10"/>
        <rFont val="Arial"/>
        <family val="1"/>
        <charset val="186"/>
      </rPr>
      <t xml:space="preserve"> </t>
    </r>
  </si>
  <si>
    <t>Sutarties tipas</t>
  </si>
  <si>
    <t>Sutartis</t>
  </si>
  <si>
    <t>Vykdytojas</t>
  </si>
  <si>
    <t>*</t>
  </si>
  <si>
    <t>Antipraguliniai čiužiniai</t>
  </si>
  <si>
    <t>Nimbus</t>
  </si>
  <si>
    <t>Hirtz</t>
  </si>
  <si>
    <t>Ultragarsiniai inhaliatoriai</t>
  </si>
  <si>
    <t>Echoskopai</t>
  </si>
  <si>
    <t>Atsiurbikliai</t>
  </si>
  <si>
    <t>Vaistų dozatoriai</t>
  </si>
  <si>
    <t>Analizatorius</t>
  </si>
  <si>
    <t>DPV aparatai naujagimiams</t>
  </si>
  <si>
    <t>Fritz Stephan</t>
  </si>
  <si>
    <t>Elektrokardiografas</t>
  </si>
  <si>
    <t>Stimuliatoriai</t>
  </si>
  <si>
    <t>Olympus</t>
  </si>
  <si>
    <t>Elektrochirurgijos aparatai</t>
  </si>
  <si>
    <t>Veloergometrai, treniruokliai, kardiopulmonologinė įranga</t>
  </si>
  <si>
    <t>Ergoselect</t>
  </si>
  <si>
    <t>Ergoline</t>
  </si>
  <si>
    <t>Fazzini</t>
  </si>
  <si>
    <t>Ginekologinės kėdės</t>
  </si>
  <si>
    <t>Sophie</t>
  </si>
  <si>
    <t>Chirurginiai stalai, apžiūros kušetės, lovos</t>
  </si>
  <si>
    <t>Merivaara</t>
  </si>
  <si>
    <t>Magnetoterapijos aparatai</t>
  </si>
  <si>
    <t>BTL</t>
  </si>
  <si>
    <t>BTL Industries</t>
  </si>
  <si>
    <t>Spirometras</t>
  </si>
  <si>
    <t>Visų tipų ir modelių (Micro Medical)</t>
  </si>
  <si>
    <t>Micro Medical</t>
  </si>
  <si>
    <t>Nicolet Vascular</t>
  </si>
  <si>
    <t>McIntosh, Ri-Charger, Ri-Standart, Ri-Scope</t>
  </si>
  <si>
    <t>Rudolf Riester</t>
  </si>
  <si>
    <t>Ergometrinės/spirometrinės sistemos</t>
  </si>
  <si>
    <t>Vmax</t>
  </si>
  <si>
    <t>SensorMedics</t>
  </si>
  <si>
    <t>HAT</t>
  </si>
  <si>
    <t>Osypka</t>
  </si>
  <si>
    <t>Hico-Decubimat</t>
  </si>
  <si>
    <t>Schmitz</t>
  </si>
  <si>
    <t>Operaciniai stalai</t>
  </si>
  <si>
    <t>OPX</t>
  </si>
  <si>
    <t>Seca</t>
  </si>
  <si>
    <t>Medicininės svarstyklės</t>
  </si>
  <si>
    <t>Viltechmedos gamybos</t>
  </si>
  <si>
    <t>Laringoskopai</t>
  </si>
  <si>
    <t>Bronchoskopai</t>
  </si>
  <si>
    <t>Visų tipų ir modelių Olympus</t>
  </si>
  <si>
    <t>Ca-Mi</t>
  </si>
  <si>
    <t>Gima</t>
  </si>
  <si>
    <t>Micrel</t>
  </si>
  <si>
    <t>SSI Eexternal, Pacesetter</t>
  </si>
  <si>
    <t>Kraujo ląstelių separatorius</t>
  </si>
  <si>
    <t>Trima Accel</t>
  </si>
  <si>
    <t>Cobe</t>
  </si>
  <si>
    <t>pinigų neliko</t>
  </si>
  <si>
    <t>Maitinimo ir vaistų dozavimo prietaisai</t>
  </si>
  <si>
    <t>Flocare</t>
  </si>
  <si>
    <t>Nutricia</t>
  </si>
  <si>
    <t>Ascir, Aspimed, Fazzini</t>
  </si>
  <si>
    <t>Centrifuga</t>
  </si>
  <si>
    <t>Termocikleris</t>
  </si>
  <si>
    <t>SensoQuest</t>
  </si>
  <si>
    <t>Cytofuge 2</t>
  </si>
  <si>
    <t>Stat Spin</t>
  </si>
  <si>
    <t>HemoCue</t>
  </si>
  <si>
    <t>Šaldiklis dr DAIREI-EUROPE</t>
  </si>
  <si>
    <t>LR/LF 1400</t>
  </si>
  <si>
    <t>SLE</t>
  </si>
  <si>
    <t>WNB 7-45</t>
  </si>
  <si>
    <t>Mindray</t>
  </si>
  <si>
    <t>Mikroskopas</t>
  </si>
  <si>
    <t>Kardiomonitorius su priedais</t>
  </si>
  <si>
    <t>New Hospivac</t>
  </si>
  <si>
    <t>Plasma. HB</t>
  </si>
  <si>
    <t>Hico-Ultrasonat</t>
  </si>
  <si>
    <t>Rapido, Promerix, OP</t>
  </si>
  <si>
    <t>Companion, Elite</t>
  </si>
  <si>
    <t>Tonometrai</t>
  </si>
  <si>
    <t>Laringoskopai, oftalmoskopai</t>
  </si>
  <si>
    <t>Riester</t>
  </si>
  <si>
    <t>LabCycler, Gradient</t>
  </si>
  <si>
    <t>Vaistų dozatoriai ir sistemos</t>
  </si>
  <si>
    <t xml:space="preserve">Huntleight </t>
  </si>
  <si>
    <t>tip</t>
  </si>
  <si>
    <t>Asal</t>
  </si>
  <si>
    <t xml:space="preserve">Memmert </t>
  </si>
  <si>
    <t xml:space="preserve">Suzuken </t>
  </si>
  <si>
    <t>Termostatai</t>
  </si>
  <si>
    <t>Laminarinė spinta biologinė saugi II klasės vertikali ASALAIR</t>
  </si>
  <si>
    <t>1200FLV</t>
  </si>
  <si>
    <t xml:space="preserve">Carl Zeiss </t>
  </si>
  <si>
    <t>Zeiss ir kt</t>
  </si>
  <si>
    <t>Centurion Scientific</t>
  </si>
  <si>
    <t xml:space="preserve">Centrifuga </t>
  </si>
  <si>
    <t>C2006 ir kt.</t>
  </si>
  <si>
    <t>Coviden (Metronic)</t>
  </si>
  <si>
    <t>Konvekcinis šildymo prietaisas</t>
  </si>
  <si>
    <t>WarmTouch</t>
  </si>
  <si>
    <t>Dairei Europe</t>
  </si>
  <si>
    <t>Guangdong Biolight medical</t>
  </si>
  <si>
    <t>Any View</t>
  </si>
  <si>
    <t>Memmert</t>
  </si>
  <si>
    <t>Inkubatorius Sterilizatorius</t>
  </si>
  <si>
    <t>IN110, IN55 ir kt</t>
  </si>
  <si>
    <t>Vonelė vandens Memmert</t>
  </si>
  <si>
    <t>Sterilizatorius karšto oro</t>
  </si>
  <si>
    <t>INB 500, BE800 ir kt.</t>
  </si>
  <si>
    <t>Automatizuotas hematologinis  analizatorius</t>
  </si>
  <si>
    <t>BC-5800</t>
  </si>
  <si>
    <t>Pilnai automatizuotas kompiuterinio valdymo biocheminis analizatorius</t>
  </si>
  <si>
    <t>BS-380</t>
  </si>
  <si>
    <t>KENZ cardico</t>
  </si>
  <si>
    <t>Agilent Technologies</t>
  </si>
  <si>
    <t>Amplifikatorius 96 šulinėlių</t>
  </si>
  <si>
    <t>SureCycler 8800</t>
  </si>
  <si>
    <t>BLZ Technology</t>
  </si>
  <si>
    <t>Periferinių venų navigatorius</t>
  </si>
  <si>
    <t>VS400</t>
  </si>
  <si>
    <t>ERBE Elektromedizin</t>
  </si>
  <si>
    <t>Elektrochir.įranga: Argono plazmos koaguliatorius, elch.generatorius, irigacijos pompa, vandens srauto chir.įreng.</t>
  </si>
  <si>
    <t>APC 2, VIO300D, EIP2, Erbejet 2.</t>
  </si>
  <si>
    <t>Fluke Biomedical</t>
  </si>
  <si>
    <t>Elektrosaugos parametrų analizatorius</t>
  </si>
  <si>
    <t>ESA 615</t>
  </si>
  <si>
    <t>Chirurginis atsiurbėjas</t>
  </si>
  <si>
    <t>Tobi clinic</t>
  </si>
  <si>
    <t xml:space="preserve">Invacare </t>
  </si>
  <si>
    <t>Deguonies koncentratorius Perfect O2</t>
  </si>
  <si>
    <t>IRC5PO2</t>
  </si>
  <si>
    <t>Liebherr</t>
  </si>
  <si>
    <t>Šaldytuvas vitrina</t>
  </si>
  <si>
    <t>LIEBHERR LKv 393</t>
  </si>
  <si>
    <t>Luxo</t>
  </si>
  <si>
    <t>Automatinis švirkštas</t>
  </si>
  <si>
    <t>Visitron CT</t>
  </si>
  <si>
    <t>Metrum  Cryo   Flex</t>
  </si>
  <si>
    <t>Kriochirurginis prietaisas</t>
  </si>
  <si>
    <t>Cryo - S Electric II su neurostimuliacijos funkcija</t>
  </si>
  <si>
    <t>Miele &amp; Cie. KG</t>
  </si>
  <si>
    <t>Chirurginių instrumentų plovimo-dezinfekavimo mašina</t>
  </si>
  <si>
    <t>PG 8536</t>
  </si>
  <si>
    <t>Smiths medical</t>
  </si>
  <si>
    <t>DPV</t>
  </si>
  <si>
    <t>Parapac +310</t>
  </si>
  <si>
    <t xml:space="preserve">Spectrum Dynamics </t>
  </si>
  <si>
    <t>Specializuota kardiologinė gama kamera</t>
  </si>
  <si>
    <t>D-SPECT Cardio</t>
  </si>
  <si>
    <t xml:space="preserve">Spectrum Medical </t>
  </si>
  <si>
    <t>On-line monitoringo sistema dirbtinei kraujo apytakai</t>
  </si>
  <si>
    <t>System M4</t>
  </si>
  <si>
    <t>Weinmann</t>
  </si>
  <si>
    <t>Atsiurbėjas</t>
  </si>
  <si>
    <t>Accuvac Rescue WM</t>
  </si>
  <si>
    <t>Belimed</t>
  </si>
  <si>
    <t>Plovimo ir dezinfekavimo mašinos</t>
  </si>
  <si>
    <t>WD200, WD290, WD425(E), WD750, DDA7 ir kt.</t>
  </si>
  <si>
    <t>Gamintojo pavadinimas</t>
  </si>
  <si>
    <t>Prietaiso pavadinimas</t>
  </si>
  <si>
    <t xml:space="preserve">MP preliminarus kiekis </t>
  </si>
  <si>
    <t>Remonto maksimali suma (Su PVM)</t>
  </si>
  <si>
    <t>1 MP remonto 1 val. įkainis Eur be PVM</t>
  </si>
  <si>
    <t>1 MP remonto 1 val. įkainis Eur su PVM</t>
  </si>
  <si>
    <t xml:space="preserve"> MEDICINOS PRIETAISŲ SĄRAŠAS</t>
  </si>
  <si>
    <t>SPS priedas Nr.1</t>
  </si>
  <si>
    <t>Eil. Nr.</t>
  </si>
  <si>
    <t>Medicinos prietaisų remontas Nr.2120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</si>
</sst>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sz val="10"/>
      <name val="Arial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87">
    <xf numFmtId="0" fontId="0" fillId="0" borderId="0" xfId="0"/>
    <xf numFmtId="0" fontId="1" fillId="0" borderId="1" xfId="0" applyFont="1" applyFill="1" applyBorder="1" applyAlignment="1">
      <alignment horizontal="left" vertical="top"/>
    </xf>
    <xf numFmtId="14" fontId="1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vertical="top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top"/>
    </xf>
    <xf numFmtId="49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3" fontId="2" fillId="0" borderId="0" xfId="0" applyNumberFormat="1" applyFont="1" applyFill="1" applyAlignment="1">
      <alignment horizontal="right" vertical="top"/>
    </xf>
    <xf numFmtId="49" fontId="4" fillId="0" borderId="0" xfId="1" applyNumberFormat="1" applyFont="1" applyFill="1" applyProtection="1">
      <alignment vertical="top"/>
    </xf>
    <xf numFmtId="0" fontId="8" fillId="0" borderId="0" xfId="0" applyFont="1" applyFill="1" applyAlignment="1">
      <alignment horizontal="left" vertical="top"/>
    </xf>
    <xf numFmtId="0" fontId="6" fillId="0" borderId="3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right" vertical="top"/>
    </xf>
    <xf numFmtId="0" fontId="2" fillId="0" borderId="9" xfId="0" applyFont="1" applyFill="1" applyBorder="1" applyAlignment="1">
      <alignment horizontal="left" vertical="top"/>
    </xf>
    <xf numFmtId="49" fontId="2" fillId="0" borderId="9" xfId="0" applyNumberFormat="1" applyFont="1" applyFill="1" applyBorder="1" applyAlignment="1">
      <alignment vertical="top"/>
    </xf>
    <xf numFmtId="0" fontId="2" fillId="0" borderId="12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top"/>
    </xf>
    <xf numFmtId="0" fontId="2" fillId="0" borderId="5" xfId="0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left" vertical="top"/>
    </xf>
    <xf numFmtId="49" fontId="2" fillId="0" borderId="5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right" vertical="top"/>
    </xf>
    <xf numFmtId="49" fontId="2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right" vertical="top"/>
    </xf>
    <xf numFmtId="0" fontId="2" fillId="0" borderId="11" xfId="0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/>
    <xf numFmtId="0" fontId="2" fillId="0" borderId="11" xfId="0" applyFont="1" applyFill="1" applyBorder="1" applyAlignment="1">
      <alignment horizontal="right" vertical="top"/>
    </xf>
    <xf numFmtId="49" fontId="2" fillId="0" borderId="11" xfId="0" applyNumberFormat="1" applyFont="1" applyFill="1" applyBorder="1" applyAlignment="1">
      <alignment vertical="top"/>
    </xf>
    <xf numFmtId="0" fontId="2" fillId="0" borderId="13" xfId="0" applyFont="1" applyFill="1" applyBorder="1" applyAlignment="1">
      <alignment horizontal="center" vertical="top"/>
    </xf>
    <xf numFmtId="49" fontId="2" fillId="0" borderId="10" xfId="0" applyNumberFormat="1" applyFont="1" applyFill="1" applyBorder="1" applyAlignment="1">
      <alignment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4" fontId="2" fillId="0" borderId="0" xfId="0" applyNumberFormat="1" applyFont="1" applyFill="1" applyAlignment="1">
      <alignment horizontal="left" vertical="top"/>
    </xf>
    <xf numFmtId="3" fontId="11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center" vertical="top"/>
    </xf>
    <xf numFmtId="0" fontId="12" fillId="0" borderId="17" xfId="0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right" vertical="top"/>
    </xf>
    <xf numFmtId="2" fontId="2" fillId="2" borderId="1" xfId="0" applyNumberFormat="1" applyFont="1" applyFill="1" applyBorder="1" applyAlignment="1">
      <alignment horizontal="right" vertical="top"/>
    </xf>
  </cellXfs>
  <cellStyles count="3">
    <cellStyle name="Hyperlink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CC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Q470"/>
  <sheetViews>
    <sheetView tabSelected="1" topLeftCell="I10" zoomScaleNormal="100" workbookViewId="0">
      <selection activeCell="AA12" sqref="AA12"/>
    </sheetView>
  </sheetViews>
  <sheetFormatPr defaultRowHeight="12.75" x14ac:dyDescent="0.25"/>
  <cols>
    <col min="1" max="1" width="2.85546875" style="19" hidden="1" customWidth="1"/>
    <col min="2" max="2" width="16.85546875" style="5" hidden="1" customWidth="1"/>
    <col min="3" max="3" width="16.85546875" style="20" hidden="1" customWidth="1"/>
    <col min="4" max="4" width="12.7109375" style="5" hidden="1" customWidth="1"/>
    <col min="5" max="5" width="5.28515625" style="21" hidden="1" customWidth="1"/>
    <col min="6" max="6" width="16.85546875" style="5" hidden="1" customWidth="1"/>
    <col min="7" max="7" width="14.7109375" style="22" hidden="1" customWidth="1"/>
    <col min="8" max="8" width="6.5703125" style="5" hidden="1" customWidth="1"/>
    <col min="9" max="9" width="8.42578125" style="74" customWidth="1"/>
    <col min="10" max="10" width="20.7109375" style="74" customWidth="1"/>
    <col min="11" max="11" width="23.7109375" style="17" customWidth="1"/>
    <col min="12" max="12" width="26.85546875" style="5" customWidth="1"/>
    <col min="13" max="13" width="21" style="5" customWidth="1"/>
    <col min="14" max="14" width="11.7109375" style="5" customWidth="1"/>
    <col min="15" max="15" width="14.140625" style="23" customWidth="1"/>
    <col min="16" max="16" width="11.140625" style="23" customWidth="1"/>
    <col min="17" max="17" width="12.7109375" style="59" customWidth="1"/>
    <col min="18" max="18" width="6.85546875" style="5" customWidth="1"/>
    <col min="19" max="217" width="9.140625" style="5"/>
    <col min="218" max="218" width="2.85546875" style="5" customWidth="1"/>
    <col min="219" max="220" width="16.85546875" style="5" customWidth="1"/>
    <col min="221" max="221" width="12.7109375" style="5" customWidth="1"/>
    <col min="222" max="222" width="5.28515625" style="5" customWidth="1"/>
    <col min="223" max="223" width="16.85546875" style="5" customWidth="1"/>
    <col min="224" max="224" width="14.7109375" style="5" customWidth="1"/>
    <col min="225" max="225" width="15.42578125" style="5" customWidth="1"/>
    <col min="226" max="226" width="6.5703125" style="5" customWidth="1"/>
    <col min="227" max="227" width="3.7109375" style="5" customWidth="1"/>
    <col min="228" max="232" width="9.140625" style="5"/>
    <col min="233" max="233" width="12.140625" style="5" customWidth="1"/>
    <col min="234" max="473" width="9.140625" style="5"/>
    <col min="474" max="474" width="2.85546875" style="5" customWidth="1"/>
    <col min="475" max="476" width="16.85546875" style="5" customWidth="1"/>
    <col min="477" max="477" width="12.7109375" style="5" customWidth="1"/>
    <col min="478" max="478" width="5.28515625" style="5" customWidth="1"/>
    <col min="479" max="479" width="16.85546875" style="5" customWidth="1"/>
    <col min="480" max="480" width="14.7109375" style="5" customWidth="1"/>
    <col min="481" max="481" width="15.42578125" style="5" customWidth="1"/>
    <col min="482" max="482" width="6.5703125" style="5" customWidth="1"/>
    <col min="483" max="483" width="3.7109375" style="5" customWidth="1"/>
    <col min="484" max="488" width="9.140625" style="5"/>
    <col min="489" max="489" width="12.140625" style="5" customWidth="1"/>
    <col min="490" max="729" width="9.140625" style="5"/>
    <col min="730" max="730" width="2.85546875" style="5" customWidth="1"/>
    <col min="731" max="732" width="16.85546875" style="5" customWidth="1"/>
    <col min="733" max="733" width="12.7109375" style="5" customWidth="1"/>
    <col min="734" max="734" width="5.28515625" style="5" customWidth="1"/>
    <col min="735" max="735" width="16.85546875" style="5" customWidth="1"/>
    <col min="736" max="736" width="14.7109375" style="5" customWidth="1"/>
    <col min="737" max="737" width="15.42578125" style="5" customWidth="1"/>
    <col min="738" max="738" width="6.5703125" style="5" customWidth="1"/>
    <col min="739" max="739" width="3.7109375" style="5" customWidth="1"/>
    <col min="740" max="744" width="9.140625" style="5"/>
    <col min="745" max="745" width="12.140625" style="5" customWidth="1"/>
    <col min="746" max="985" width="9.140625" style="5"/>
    <col min="986" max="986" width="2.85546875" style="5" customWidth="1"/>
    <col min="987" max="988" width="16.85546875" style="5" customWidth="1"/>
    <col min="989" max="989" width="12.7109375" style="5" customWidth="1"/>
    <col min="990" max="990" width="5.28515625" style="5" customWidth="1"/>
    <col min="991" max="991" width="16.85546875" style="5" customWidth="1"/>
    <col min="992" max="992" width="14.7109375" style="5" customWidth="1"/>
    <col min="993" max="993" width="15.42578125" style="5" customWidth="1"/>
    <col min="994" max="994" width="6.5703125" style="5" customWidth="1"/>
    <col min="995" max="995" width="3.7109375" style="5" customWidth="1"/>
    <col min="996" max="1000" width="9.140625" style="5"/>
    <col min="1001" max="1001" width="12.140625" style="5" customWidth="1"/>
    <col min="1002" max="1241" width="9.140625" style="5"/>
    <col min="1242" max="1242" width="2.85546875" style="5" customWidth="1"/>
    <col min="1243" max="1244" width="16.85546875" style="5" customWidth="1"/>
    <col min="1245" max="1245" width="12.7109375" style="5" customWidth="1"/>
    <col min="1246" max="1246" width="5.28515625" style="5" customWidth="1"/>
    <col min="1247" max="1247" width="16.85546875" style="5" customWidth="1"/>
    <col min="1248" max="1248" width="14.7109375" style="5" customWidth="1"/>
    <col min="1249" max="1249" width="15.42578125" style="5" customWidth="1"/>
    <col min="1250" max="1250" width="6.5703125" style="5" customWidth="1"/>
    <col min="1251" max="1251" width="3.7109375" style="5" customWidth="1"/>
    <col min="1252" max="1256" width="9.140625" style="5"/>
    <col min="1257" max="1257" width="12.140625" style="5" customWidth="1"/>
    <col min="1258" max="1497" width="9.140625" style="5"/>
    <col min="1498" max="1498" width="2.85546875" style="5" customWidth="1"/>
    <col min="1499" max="1500" width="16.85546875" style="5" customWidth="1"/>
    <col min="1501" max="1501" width="12.7109375" style="5" customWidth="1"/>
    <col min="1502" max="1502" width="5.28515625" style="5" customWidth="1"/>
    <col min="1503" max="1503" width="16.85546875" style="5" customWidth="1"/>
    <col min="1504" max="1504" width="14.7109375" style="5" customWidth="1"/>
    <col min="1505" max="1505" width="15.42578125" style="5" customWidth="1"/>
    <col min="1506" max="1506" width="6.5703125" style="5" customWidth="1"/>
    <col min="1507" max="1507" width="3.7109375" style="5" customWidth="1"/>
    <col min="1508" max="1512" width="9.140625" style="5"/>
    <col min="1513" max="1513" width="12.140625" style="5" customWidth="1"/>
    <col min="1514" max="1753" width="9.140625" style="5"/>
    <col min="1754" max="1754" width="2.85546875" style="5" customWidth="1"/>
    <col min="1755" max="1756" width="16.85546875" style="5" customWidth="1"/>
    <col min="1757" max="1757" width="12.7109375" style="5" customWidth="1"/>
    <col min="1758" max="1758" width="5.28515625" style="5" customWidth="1"/>
    <col min="1759" max="1759" width="16.85546875" style="5" customWidth="1"/>
    <col min="1760" max="1760" width="14.7109375" style="5" customWidth="1"/>
    <col min="1761" max="1761" width="15.42578125" style="5" customWidth="1"/>
    <col min="1762" max="1762" width="6.5703125" style="5" customWidth="1"/>
    <col min="1763" max="1763" width="3.7109375" style="5" customWidth="1"/>
    <col min="1764" max="1768" width="9.140625" style="5"/>
    <col min="1769" max="1769" width="12.140625" style="5" customWidth="1"/>
    <col min="1770" max="2009" width="9.140625" style="5"/>
    <col min="2010" max="2010" width="2.85546875" style="5" customWidth="1"/>
    <col min="2011" max="2012" width="16.85546875" style="5" customWidth="1"/>
    <col min="2013" max="2013" width="12.7109375" style="5" customWidth="1"/>
    <col min="2014" max="2014" width="5.28515625" style="5" customWidth="1"/>
    <col min="2015" max="2015" width="16.85546875" style="5" customWidth="1"/>
    <col min="2016" max="2016" width="14.7109375" style="5" customWidth="1"/>
    <col min="2017" max="2017" width="15.42578125" style="5" customWidth="1"/>
    <col min="2018" max="2018" width="6.5703125" style="5" customWidth="1"/>
    <col min="2019" max="2019" width="3.7109375" style="5" customWidth="1"/>
    <col min="2020" max="2024" width="9.140625" style="5"/>
    <col min="2025" max="2025" width="12.140625" style="5" customWidth="1"/>
    <col min="2026" max="2265" width="9.140625" style="5"/>
    <col min="2266" max="2266" width="2.85546875" style="5" customWidth="1"/>
    <col min="2267" max="2268" width="16.85546875" style="5" customWidth="1"/>
    <col min="2269" max="2269" width="12.7109375" style="5" customWidth="1"/>
    <col min="2270" max="2270" width="5.28515625" style="5" customWidth="1"/>
    <col min="2271" max="2271" width="16.85546875" style="5" customWidth="1"/>
    <col min="2272" max="2272" width="14.7109375" style="5" customWidth="1"/>
    <col min="2273" max="2273" width="15.42578125" style="5" customWidth="1"/>
    <col min="2274" max="2274" width="6.5703125" style="5" customWidth="1"/>
    <col min="2275" max="2275" width="3.7109375" style="5" customWidth="1"/>
    <col min="2276" max="2280" width="9.140625" style="5"/>
    <col min="2281" max="2281" width="12.140625" style="5" customWidth="1"/>
    <col min="2282" max="2521" width="9.140625" style="5"/>
    <col min="2522" max="2522" width="2.85546875" style="5" customWidth="1"/>
    <col min="2523" max="2524" width="16.85546875" style="5" customWidth="1"/>
    <col min="2525" max="2525" width="12.7109375" style="5" customWidth="1"/>
    <col min="2526" max="2526" width="5.28515625" style="5" customWidth="1"/>
    <col min="2527" max="2527" width="16.85546875" style="5" customWidth="1"/>
    <col min="2528" max="2528" width="14.7109375" style="5" customWidth="1"/>
    <col min="2529" max="2529" width="15.42578125" style="5" customWidth="1"/>
    <col min="2530" max="2530" width="6.5703125" style="5" customWidth="1"/>
    <col min="2531" max="2531" width="3.7109375" style="5" customWidth="1"/>
    <col min="2532" max="2536" width="9.140625" style="5"/>
    <col min="2537" max="2537" width="12.140625" style="5" customWidth="1"/>
    <col min="2538" max="2777" width="9.140625" style="5"/>
    <col min="2778" max="2778" width="2.85546875" style="5" customWidth="1"/>
    <col min="2779" max="2780" width="16.85546875" style="5" customWidth="1"/>
    <col min="2781" max="2781" width="12.7109375" style="5" customWidth="1"/>
    <col min="2782" max="2782" width="5.28515625" style="5" customWidth="1"/>
    <col min="2783" max="2783" width="16.85546875" style="5" customWidth="1"/>
    <col min="2784" max="2784" width="14.7109375" style="5" customWidth="1"/>
    <col min="2785" max="2785" width="15.42578125" style="5" customWidth="1"/>
    <col min="2786" max="2786" width="6.5703125" style="5" customWidth="1"/>
    <col min="2787" max="2787" width="3.7109375" style="5" customWidth="1"/>
    <col min="2788" max="2792" width="9.140625" style="5"/>
    <col min="2793" max="2793" width="12.140625" style="5" customWidth="1"/>
    <col min="2794" max="3033" width="9.140625" style="5"/>
    <col min="3034" max="3034" width="2.85546875" style="5" customWidth="1"/>
    <col min="3035" max="3036" width="16.85546875" style="5" customWidth="1"/>
    <col min="3037" max="3037" width="12.7109375" style="5" customWidth="1"/>
    <col min="3038" max="3038" width="5.28515625" style="5" customWidth="1"/>
    <col min="3039" max="3039" width="16.85546875" style="5" customWidth="1"/>
    <col min="3040" max="3040" width="14.7109375" style="5" customWidth="1"/>
    <col min="3041" max="3041" width="15.42578125" style="5" customWidth="1"/>
    <col min="3042" max="3042" width="6.5703125" style="5" customWidth="1"/>
    <col min="3043" max="3043" width="3.7109375" style="5" customWidth="1"/>
    <col min="3044" max="3048" width="9.140625" style="5"/>
    <col min="3049" max="3049" width="12.140625" style="5" customWidth="1"/>
    <col min="3050" max="3289" width="9.140625" style="5"/>
    <col min="3290" max="3290" width="2.85546875" style="5" customWidth="1"/>
    <col min="3291" max="3292" width="16.85546875" style="5" customWidth="1"/>
    <col min="3293" max="3293" width="12.7109375" style="5" customWidth="1"/>
    <col min="3294" max="3294" width="5.28515625" style="5" customWidth="1"/>
    <col min="3295" max="3295" width="16.85546875" style="5" customWidth="1"/>
    <col min="3296" max="3296" width="14.7109375" style="5" customWidth="1"/>
    <col min="3297" max="3297" width="15.42578125" style="5" customWidth="1"/>
    <col min="3298" max="3298" width="6.5703125" style="5" customWidth="1"/>
    <col min="3299" max="3299" width="3.7109375" style="5" customWidth="1"/>
    <col min="3300" max="3304" width="9.140625" style="5"/>
    <col min="3305" max="3305" width="12.140625" style="5" customWidth="1"/>
    <col min="3306" max="3545" width="9.140625" style="5"/>
    <col min="3546" max="3546" width="2.85546875" style="5" customWidth="1"/>
    <col min="3547" max="3548" width="16.85546875" style="5" customWidth="1"/>
    <col min="3549" max="3549" width="12.7109375" style="5" customWidth="1"/>
    <col min="3550" max="3550" width="5.28515625" style="5" customWidth="1"/>
    <col min="3551" max="3551" width="16.85546875" style="5" customWidth="1"/>
    <col min="3552" max="3552" width="14.7109375" style="5" customWidth="1"/>
    <col min="3553" max="3553" width="15.42578125" style="5" customWidth="1"/>
    <col min="3554" max="3554" width="6.5703125" style="5" customWidth="1"/>
    <col min="3555" max="3555" width="3.7109375" style="5" customWidth="1"/>
    <col min="3556" max="3560" width="9.140625" style="5"/>
    <col min="3561" max="3561" width="12.140625" style="5" customWidth="1"/>
    <col min="3562" max="3801" width="9.140625" style="5"/>
    <col min="3802" max="3802" width="2.85546875" style="5" customWidth="1"/>
    <col min="3803" max="3804" width="16.85546875" style="5" customWidth="1"/>
    <col min="3805" max="3805" width="12.7109375" style="5" customWidth="1"/>
    <col min="3806" max="3806" width="5.28515625" style="5" customWidth="1"/>
    <col min="3807" max="3807" width="16.85546875" style="5" customWidth="1"/>
    <col min="3808" max="3808" width="14.7109375" style="5" customWidth="1"/>
    <col min="3809" max="3809" width="15.42578125" style="5" customWidth="1"/>
    <col min="3810" max="3810" width="6.5703125" style="5" customWidth="1"/>
    <col min="3811" max="3811" width="3.7109375" style="5" customWidth="1"/>
    <col min="3812" max="3816" width="9.140625" style="5"/>
    <col min="3817" max="3817" width="12.140625" style="5" customWidth="1"/>
    <col min="3818" max="4057" width="9.140625" style="5"/>
    <col min="4058" max="4058" width="2.85546875" style="5" customWidth="1"/>
    <col min="4059" max="4060" width="16.85546875" style="5" customWidth="1"/>
    <col min="4061" max="4061" width="12.7109375" style="5" customWidth="1"/>
    <col min="4062" max="4062" width="5.28515625" style="5" customWidth="1"/>
    <col min="4063" max="4063" width="16.85546875" style="5" customWidth="1"/>
    <col min="4064" max="4064" width="14.7109375" style="5" customWidth="1"/>
    <col min="4065" max="4065" width="15.42578125" style="5" customWidth="1"/>
    <col min="4066" max="4066" width="6.5703125" style="5" customWidth="1"/>
    <col min="4067" max="4067" width="3.7109375" style="5" customWidth="1"/>
    <col min="4068" max="4072" width="9.140625" style="5"/>
    <col min="4073" max="4073" width="12.140625" style="5" customWidth="1"/>
    <col min="4074" max="4313" width="9.140625" style="5"/>
    <col min="4314" max="4314" width="2.85546875" style="5" customWidth="1"/>
    <col min="4315" max="4316" width="16.85546875" style="5" customWidth="1"/>
    <col min="4317" max="4317" width="12.7109375" style="5" customWidth="1"/>
    <col min="4318" max="4318" width="5.28515625" style="5" customWidth="1"/>
    <col min="4319" max="4319" width="16.85546875" style="5" customWidth="1"/>
    <col min="4320" max="4320" width="14.7109375" style="5" customWidth="1"/>
    <col min="4321" max="4321" width="15.42578125" style="5" customWidth="1"/>
    <col min="4322" max="4322" width="6.5703125" style="5" customWidth="1"/>
    <col min="4323" max="4323" width="3.7109375" style="5" customWidth="1"/>
    <col min="4324" max="4328" width="9.140625" style="5"/>
    <col min="4329" max="4329" width="12.140625" style="5" customWidth="1"/>
    <col min="4330" max="4569" width="9.140625" style="5"/>
    <col min="4570" max="4570" width="2.85546875" style="5" customWidth="1"/>
    <col min="4571" max="4572" width="16.85546875" style="5" customWidth="1"/>
    <col min="4573" max="4573" width="12.7109375" style="5" customWidth="1"/>
    <col min="4574" max="4574" width="5.28515625" style="5" customWidth="1"/>
    <col min="4575" max="4575" width="16.85546875" style="5" customWidth="1"/>
    <col min="4576" max="4576" width="14.7109375" style="5" customWidth="1"/>
    <col min="4577" max="4577" width="15.42578125" style="5" customWidth="1"/>
    <col min="4578" max="4578" width="6.5703125" style="5" customWidth="1"/>
    <col min="4579" max="4579" width="3.7109375" style="5" customWidth="1"/>
    <col min="4580" max="4584" width="9.140625" style="5"/>
    <col min="4585" max="4585" width="12.140625" style="5" customWidth="1"/>
    <col min="4586" max="4825" width="9.140625" style="5"/>
    <col min="4826" max="4826" width="2.85546875" style="5" customWidth="1"/>
    <col min="4827" max="4828" width="16.85546875" style="5" customWidth="1"/>
    <col min="4829" max="4829" width="12.7109375" style="5" customWidth="1"/>
    <col min="4830" max="4830" width="5.28515625" style="5" customWidth="1"/>
    <col min="4831" max="4831" width="16.85546875" style="5" customWidth="1"/>
    <col min="4832" max="4832" width="14.7109375" style="5" customWidth="1"/>
    <col min="4833" max="4833" width="15.42578125" style="5" customWidth="1"/>
    <col min="4834" max="4834" width="6.5703125" style="5" customWidth="1"/>
    <col min="4835" max="4835" width="3.7109375" style="5" customWidth="1"/>
    <col min="4836" max="4840" width="9.140625" style="5"/>
    <col min="4841" max="4841" width="12.140625" style="5" customWidth="1"/>
    <col min="4842" max="5081" width="9.140625" style="5"/>
    <col min="5082" max="5082" width="2.85546875" style="5" customWidth="1"/>
    <col min="5083" max="5084" width="16.85546875" style="5" customWidth="1"/>
    <col min="5085" max="5085" width="12.7109375" style="5" customWidth="1"/>
    <col min="5086" max="5086" width="5.28515625" style="5" customWidth="1"/>
    <col min="5087" max="5087" width="16.85546875" style="5" customWidth="1"/>
    <col min="5088" max="5088" width="14.7109375" style="5" customWidth="1"/>
    <col min="5089" max="5089" width="15.42578125" style="5" customWidth="1"/>
    <col min="5090" max="5090" width="6.5703125" style="5" customWidth="1"/>
    <col min="5091" max="5091" width="3.7109375" style="5" customWidth="1"/>
    <col min="5092" max="5096" width="9.140625" style="5"/>
    <col min="5097" max="5097" width="12.140625" style="5" customWidth="1"/>
    <col min="5098" max="5337" width="9.140625" style="5"/>
    <col min="5338" max="5338" width="2.85546875" style="5" customWidth="1"/>
    <col min="5339" max="5340" width="16.85546875" style="5" customWidth="1"/>
    <col min="5341" max="5341" width="12.7109375" style="5" customWidth="1"/>
    <col min="5342" max="5342" width="5.28515625" style="5" customWidth="1"/>
    <col min="5343" max="5343" width="16.85546875" style="5" customWidth="1"/>
    <col min="5344" max="5344" width="14.7109375" style="5" customWidth="1"/>
    <col min="5345" max="5345" width="15.42578125" style="5" customWidth="1"/>
    <col min="5346" max="5346" width="6.5703125" style="5" customWidth="1"/>
    <col min="5347" max="5347" width="3.7109375" style="5" customWidth="1"/>
    <col min="5348" max="5352" width="9.140625" style="5"/>
    <col min="5353" max="5353" width="12.140625" style="5" customWidth="1"/>
    <col min="5354" max="5593" width="9.140625" style="5"/>
    <col min="5594" max="5594" width="2.85546875" style="5" customWidth="1"/>
    <col min="5595" max="5596" width="16.85546875" style="5" customWidth="1"/>
    <col min="5597" max="5597" width="12.7109375" style="5" customWidth="1"/>
    <col min="5598" max="5598" width="5.28515625" style="5" customWidth="1"/>
    <col min="5599" max="5599" width="16.85546875" style="5" customWidth="1"/>
    <col min="5600" max="5600" width="14.7109375" style="5" customWidth="1"/>
    <col min="5601" max="5601" width="15.42578125" style="5" customWidth="1"/>
    <col min="5602" max="5602" width="6.5703125" style="5" customWidth="1"/>
    <col min="5603" max="5603" width="3.7109375" style="5" customWidth="1"/>
    <col min="5604" max="5608" width="9.140625" style="5"/>
    <col min="5609" max="5609" width="12.140625" style="5" customWidth="1"/>
    <col min="5610" max="5849" width="9.140625" style="5"/>
    <col min="5850" max="5850" width="2.85546875" style="5" customWidth="1"/>
    <col min="5851" max="5852" width="16.85546875" style="5" customWidth="1"/>
    <col min="5853" max="5853" width="12.7109375" style="5" customWidth="1"/>
    <col min="5854" max="5854" width="5.28515625" style="5" customWidth="1"/>
    <col min="5855" max="5855" width="16.85546875" style="5" customWidth="1"/>
    <col min="5856" max="5856" width="14.7109375" style="5" customWidth="1"/>
    <col min="5857" max="5857" width="15.42578125" style="5" customWidth="1"/>
    <col min="5858" max="5858" width="6.5703125" style="5" customWidth="1"/>
    <col min="5859" max="5859" width="3.7109375" style="5" customWidth="1"/>
    <col min="5860" max="5864" width="9.140625" style="5"/>
    <col min="5865" max="5865" width="12.140625" style="5" customWidth="1"/>
    <col min="5866" max="6105" width="9.140625" style="5"/>
    <col min="6106" max="6106" width="2.85546875" style="5" customWidth="1"/>
    <col min="6107" max="6108" width="16.85546875" style="5" customWidth="1"/>
    <col min="6109" max="6109" width="12.7109375" style="5" customWidth="1"/>
    <col min="6110" max="6110" width="5.28515625" style="5" customWidth="1"/>
    <col min="6111" max="6111" width="16.85546875" style="5" customWidth="1"/>
    <col min="6112" max="6112" width="14.7109375" style="5" customWidth="1"/>
    <col min="6113" max="6113" width="15.42578125" style="5" customWidth="1"/>
    <col min="6114" max="6114" width="6.5703125" style="5" customWidth="1"/>
    <col min="6115" max="6115" width="3.7109375" style="5" customWidth="1"/>
    <col min="6116" max="6120" width="9.140625" style="5"/>
    <col min="6121" max="6121" width="12.140625" style="5" customWidth="1"/>
    <col min="6122" max="6361" width="9.140625" style="5"/>
    <col min="6362" max="6362" width="2.85546875" style="5" customWidth="1"/>
    <col min="6363" max="6364" width="16.85546875" style="5" customWidth="1"/>
    <col min="6365" max="6365" width="12.7109375" style="5" customWidth="1"/>
    <col min="6366" max="6366" width="5.28515625" style="5" customWidth="1"/>
    <col min="6367" max="6367" width="16.85546875" style="5" customWidth="1"/>
    <col min="6368" max="6368" width="14.7109375" style="5" customWidth="1"/>
    <col min="6369" max="6369" width="15.42578125" style="5" customWidth="1"/>
    <col min="6370" max="6370" width="6.5703125" style="5" customWidth="1"/>
    <col min="6371" max="6371" width="3.7109375" style="5" customWidth="1"/>
    <col min="6372" max="6376" width="9.140625" style="5"/>
    <col min="6377" max="6377" width="12.140625" style="5" customWidth="1"/>
    <col min="6378" max="6617" width="9.140625" style="5"/>
    <col min="6618" max="6618" width="2.85546875" style="5" customWidth="1"/>
    <col min="6619" max="6620" width="16.85546875" style="5" customWidth="1"/>
    <col min="6621" max="6621" width="12.7109375" style="5" customWidth="1"/>
    <col min="6622" max="6622" width="5.28515625" style="5" customWidth="1"/>
    <col min="6623" max="6623" width="16.85546875" style="5" customWidth="1"/>
    <col min="6624" max="6624" width="14.7109375" style="5" customWidth="1"/>
    <col min="6625" max="6625" width="15.42578125" style="5" customWidth="1"/>
    <col min="6626" max="6626" width="6.5703125" style="5" customWidth="1"/>
    <col min="6627" max="6627" width="3.7109375" style="5" customWidth="1"/>
    <col min="6628" max="6632" width="9.140625" style="5"/>
    <col min="6633" max="6633" width="12.140625" style="5" customWidth="1"/>
    <col min="6634" max="6873" width="9.140625" style="5"/>
    <col min="6874" max="6874" width="2.85546875" style="5" customWidth="1"/>
    <col min="6875" max="6876" width="16.85546875" style="5" customWidth="1"/>
    <col min="6877" max="6877" width="12.7109375" style="5" customWidth="1"/>
    <col min="6878" max="6878" width="5.28515625" style="5" customWidth="1"/>
    <col min="6879" max="6879" width="16.85546875" style="5" customWidth="1"/>
    <col min="6880" max="6880" width="14.7109375" style="5" customWidth="1"/>
    <col min="6881" max="6881" width="15.42578125" style="5" customWidth="1"/>
    <col min="6882" max="6882" width="6.5703125" style="5" customWidth="1"/>
    <col min="6883" max="6883" width="3.7109375" style="5" customWidth="1"/>
    <col min="6884" max="6888" width="9.140625" style="5"/>
    <col min="6889" max="6889" width="12.140625" style="5" customWidth="1"/>
    <col min="6890" max="7129" width="9.140625" style="5"/>
    <col min="7130" max="7130" width="2.85546875" style="5" customWidth="1"/>
    <col min="7131" max="7132" width="16.85546875" style="5" customWidth="1"/>
    <col min="7133" max="7133" width="12.7109375" style="5" customWidth="1"/>
    <col min="7134" max="7134" width="5.28515625" style="5" customWidth="1"/>
    <col min="7135" max="7135" width="16.85546875" style="5" customWidth="1"/>
    <col min="7136" max="7136" width="14.7109375" style="5" customWidth="1"/>
    <col min="7137" max="7137" width="15.42578125" style="5" customWidth="1"/>
    <col min="7138" max="7138" width="6.5703125" style="5" customWidth="1"/>
    <col min="7139" max="7139" width="3.7109375" style="5" customWidth="1"/>
    <col min="7140" max="7144" width="9.140625" style="5"/>
    <col min="7145" max="7145" width="12.140625" style="5" customWidth="1"/>
    <col min="7146" max="7385" width="9.140625" style="5"/>
    <col min="7386" max="7386" width="2.85546875" style="5" customWidth="1"/>
    <col min="7387" max="7388" width="16.85546875" style="5" customWidth="1"/>
    <col min="7389" max="7389" width="12.7109375" style="5" customWidth="1"/>
    <col min="7390" max="7390" width="5.28515625" style="5" customWidth="1"/>
    <col min="7391" max="7391" width="16.85546875" style="5" customWidth="1"/>
    <col min="7392" max="7392" width="14.7109375" style="5" customWidth="1"/>
    <col min="7393" max="7393" width="15.42578125" style="5" customWidth="1"/>
    <col min="7394" max="7394" width="6.5703125" style="5" customWidth="1"/>
    <col min="7395" max="7395" width="3.7109375" style="5" customWidth="1"/>
    <col min="7396" max="7400" width="9.140625" style="5"/>
    <col min="7401" max="7401" width="12.140625" style="5" customWidth="1"/>
    <col min="7402" max="7641" width="9.140625" style="5"/>
    <col min="7642" max="7642" width="2.85546875" style="5" customWidth="1"/>
    <col min="7643" max="7644" width="16.85546875" style="5" customWidth="1"/>
    <col min="7645" max="7645" width="12.7109375" style="5" customWidth="1"/>
    <col min="7646" max="7646" width="5.28515625" style="5" customWidth="1"/>
    <col min="7647" max="7647" width="16.85546875" style="5" customWidth="1"/>
    <col min="7648" max="7648" width="14.7109375" style="5" customWidth="1"/>
    <col min="7649" max="7649" width="15.42578125" style="5" customWidth="1"/>
    <col min="7650" max="7650" width="6.5703125" style="5" customWidth="1"/>
    <col min="7651" max="7651" width="3.7109375" style="5" customWidth="1"/>
    <col min="7652" max="7656" width="9.140625" style="5"/>
    <col min="7657" max="7657" width="12.140625" style="5" customWidth="1"/>
    <col min="7658" max="7897" width="9.140625" style="5"/>
    <col min="7898" max="7898" width="2.85546875" style="5" customWidth="1"/>
    <col min="7899" max="7900" width="16.85546875" style="5" customWidth="1"/>
    <col min="7901" max="7901" width="12.7109375" style="5" customWidth="1"/>
    <col min="7902" max="7902" width="5.28515625" style="5" customWidth="1"/>
    <col min="7903" max="7903" width="16.85546875" style="5" customWidth="1"/>
    <col min="7904" max="7904" width="14.7109375" style="5" customWidth="1"/>
    <col min="7905" max="7905" width="15.42578125" style="5" customWidth="1"/>
    <col min="7906" max="7906" width="6.5703125" style="5" customWidth="1"/>
    <col min="7907" max="7907" width="3.7109375" style="5" customWidth="1"/>
    <col min="7908" max="7912" width="9.140625" style="5"/>
    <col min="7913" max="7913" width="12.140625" style="5" customWidth="1"/>
    <col min="7914" max="8153" width="9.140625" style="5"/>
    <col min="8154" max="8154" width="2.85546875" style="5" customWidth="1"/>
    <col min="8155" max="8156" width="16.85546875" style="5" customWidth="1"/>
    <col min="8157" max="8157" width="12.7109375" style="5" customWidth="1"/>
    <col min="8158" max="8158" width="5.28515625" style="5" customWidth="1"/>
    <col min="8159" max="8159" width="16.85546875" style="5" customWidth="1"/>
    <col min="8160" max="8160" width="14.7109375" style="5" customWidth="1"/>
    <col min="8161" max="8161" width="15.42578125" style="5" customWidth="1"/>
    <col min="8162" max="8162" width="6.5703125" style="5" customWidth="1"/>
    <col min="8163" max="8163" width="3.7109375" style="5" customWidth="1"/>
    <col min="8164" max="8168" width="9.140625" style="5"/>
    <col min="8169" max="8169" width="12.140625" style="5" customWidth="1"/>
    <col min="8170" max="8409" width="9.140625" style="5"/>
    <col min="8410" max="8410" width="2.85546875" style="5" customWidth="1"/>
    <col min="8411" max="8412" width="16.85546875" style="5" customWidth="1"/>
    <col min="8413" max="8413" width="12.7109375" style="5" customWidth="1"/>
    <col min="8414" max="8414" width="5.28515625" style="5" customWidth="1"/>
    <col min="8415" max="8415" width="16.85546875" style="5" customWidth="1"/>
    <col min="8416" max="8416" width="14.7109375" style="5" customWidth="1"/>
    <col min="8417" max="8417" width="15.42578125" style="5" customWidth="1"/>
    <col min="8418" max="8418" width="6.5703125" style="5" customWidth="1"/>
    <col min="8419" max="8419" width="3.7109375" style="5" customWidth="1"/>
    <col min="8420" max="8424" width="9.140625" style="5"/>
    <col min="8425" max="8425" width="12.140625" style="5" customWidth="1"/>
    <col min="8426" max="8665" width="9.140625" style="5"/>
    <col min="8666" max="8666" width="2.85546875" style="5" customWidth="1"/>
    <col min="8667" max="8668" width="16.85546875" style="5" customWidth="1"/>
    <col min="8669" max="8669" width="12.7109375" style="5" customWidth="1"/>
    <col min="8670" max="8670" width="5.28515625" style="5" customWidth="1"/>
    <col min="8671" max="8671" width="16.85546875" style="5" customWidth="1"/>
    <col min="8672" max="8672" width="14.7109375" style="5" customWidth="1"/>
    <col min="8673" max="8673" width="15.42578125" style="5" customWidth="1"/>
    <col min="8674" max="8674" width="6.5703125" style="5" customWidth="1"/>
    <col min="8675" max="8675" width="3.7109375" style="5" customWidth="1"/>
    <col min="8676" max="8680" width="9.140625" style="5"/>
    <col min="8681" max="8681" width="12.140625" style="5" customWidth="1"/>
    <col min="8682" max="8921" width="9.140625" style="5"/>
    <col min="8922" max="8922" width="2.85546875" style="5" customWidth="1"/>
    <col min="8923" max="8924" width="16.85546875" style="5" customWidth="1"/>
    <col min="8925" max="8925" width="12.7109375" style="5" customWidth="1"/>
    <col min="8926" max="8926" width="5.28515625" style="5" customWidth="1"/>
    <col min="8927" max="8927" width="16.85546875" style="5" customWidth="1"/>
    <col min="8928" max="8928" width="14.7109375" style="5" customWidth="1"/>
    <col min="8929" max="8929" width="15.42578125" style="5" customWidth="1"/>
    <col min="8930" max="8930" width="6.5703125" style="5" customWidth="1"/>
    <col min="8931" max="8931" width="3.7109375" style="5" customWidth="1"/>
    <col min="8932" max="8936" width="9.140625" style="5"/>
    <col min="8937" max="8937" width="12.140625" style="5" customWidth="1"/>
    <col min="8938" max="9177" width="9.140625" style="5"/>
    <col min="9178" max="9178" width="2.85546875" style="5" customWidth="1"/>
    <col min="9179" max="9180" width="16.85546875" style="5" customWidth="1"/>
    <col min="9181" max="9181" width="12.7109375" style="5" customWidth="1"/>
    <col min="9182" max="9182" width="5.28515625" style="5" customWidth="1"/>
    <col min="9183" max="9183" width="16.85546875" style="5" customWidth="1"/>
    <col min="9184" max="9184" width="14.7109375" style="5" customWidth="1"/>
    <col min="9185" max="9185" width="15.42578125" style="5" customWidth="1"/>
    <col min="9186" max="9186" width="6.5703125" style="5" customWidth="1"/>
    <col min="9187" max="9187" width="3.7109375" style="5" customWidth="1"/>
    <col min="9188" max="9192" width="9.140625" style="5"/>
    <col min="9193" max="9193" width="12.140625" style="5" customWidth="1"/>
    <col min="9194" max="9433" width="9.140625" style="5"/>
    <col min="9434" max="9434" width="2.85546875" style="5" customWidth="1"/>
    <col min="9435" max="9436" width="16.85546875" style="5" customWidth="1"/>
    <col min="9437" max="9437" width="12.7109375" style="5" customWidth="1"/>
    <col min="9438" max="9438" width="5.28515625" style="5" customWidth="1"/>
    <col min="9439" max="9439" width="16.85546875" style="5" customWidth="1"/>
    <col min="9440" max="9440" width="14.7109375" style="5" customWidth="1"/>
    <col min="9441" max="9441" width="15.42578125" style="5" customWidth="1"/>
    <col min="9442" max="9442" width="6.5703125" style="5" customWidth="1"/>
    <col min="9443" max="9443" width="3.7109375" style="5" customWidth="1"/>
    <col min="9444" max="9448" width="9.140625" style="5"/>
    <col min="9449" max="9449" width="12.140625" style="5" customWidth="1"/>
    <col min="9450" max="9689" width="9.140625" style="5"/>
    <col min="9690" max="9690" width="2.85546875" style="5" customWidth="1"/>
    <col min="9691" max="9692" width="16.85546875" style="5" customWidth="1"/>
    <col min="9693" max="9693" width="12.7109375" style="5" customWidth="1"/>
    <col min="9694" max="9694" width="5.28515625" style="5" customWidth="1"/>
    <col min="9695" max="9695" width="16.85546875" style="5" customWidth="1"/>
    <col min="9696" max="9696" width="14.7109375" style="5" customWidth="1"/>
    <col min="9697" max="9697" width="15.42578125" style="5" customWidth="1"/>
    <col min="9698" max="9698" width="6.5703125" style="5" customWidth="1"/>
    <col min="9699" max="9699" width="3.7109375" style="5" customWidth="1"/>
    <col min="9700" max="9704" width="9.140625" style="5"/>
    <col min="9705" max="9705" width="12.140625" style="5" customWidth="1"/>
    <col min="9706" max="9945" width="9.140625" style="5"/>
    <col min="9946" max="9946" width="2.85546875" style="5" customWidth="1"/>
    <col min="9947" max="9948" width="16.85546875" style="5" customWidth="1"/>
    <col min="9949" max="9949" width="12.7109375" style="5" customWidth="1"/>
    <col min="9950" max="9950" width="5.28515625" style="5" customWidth="1"/>
    <col min="9951" max="9951" width="16.85546875" style="5" customWidth="1"/>
    <col min="9952" max="9952" width="14.7109375" style="5" customWidth="1"/>
    <col min="9953" max="9953" width="15.42578125" style="5" customWidth="1"/>
    <col min="9954" max="9954" width="6.5703125" style="5" customWidth="1"/>
    <col min="9955" max="9955" width="3.7109375" style="5" customWidth="1"/>
    <col min="9956" max="9960" width="9.140625" style="5"/>
    <col min="9961" max="9961" width="12.140625" style="5" customWidth="1"/>
    <col min="9962" max="10201" width="9.140625" style="5"/>
    <col min="10202" max="10202" width="2.85546875" style="5" customWidth="1"/>
    <col min="10203" max="10204" width="16.85546875" style="5" customWidth="1"/>
    <col min="10205" max="10205" width="12.7109375" style="5" customWidth="1"/>
    <col min="10206" max="10206" width="5.28515625" style="5" customWidth="1"/>
    <col min="10207" max="10207" width="16.85546875" style="5" customWidth="1"/>
    <col min="10208" max="10208" width="14.7109375" style="5" customWidth="1"/>
    <col min="10209" max="10209" width="15.42578125" style="5" customWidth="1"/>
    <col min="10210" max="10210" width="6.5703125" style="5" customWidth="1"/>
    <col min="10211" max="10211" width="3.7109375" style="5" customWidth="1"/>
    <col min="10212" max="10216" width="9.140625" style="5"/>
    <col min="10217" max="10217" width="12.140625" style="5" customWidth="1"/>
    <col min="10218" max="10457" width="9.140625" style="5"/>
    <col min="10458" max="10458" width="2.85546875" style="5" customWidth="1"/>
    <col min="10459" max="10460" width="16.85546875" style="5" customWidth="1"/>
    <col min="10461" max="10461" width="12.7109375" style="5" customWidth="1"/>
    <col min="10462" max="10462" width="5.28515625" style="5" customWidth="1"/>
    <col min="10463" max="10463" width="16.85546875" style="5" customWidth="1"/>
    <col min="10464" max="10464" width="14.7109375" style="5" customWidth="1"/>
    <col min="10465" max="10465" width="15.42578125" style="5" customWidth="1"/>
    <col min="10466" max="10466" width="6.5703125" style="5" customWidth="1"/>
    <col min="10467" max="10467" width="3.7109375" style="5" customWidth="1"/>
    <col min="10468" max="10472" width="9.140625" style="5"/>
    <col min="10473" max="10473" width="12.140625" style="5" customWidth="1"/>
    <col min="10474" max="10713" width="9.140625" style="5"/>
    <col min="10714" max="10714" width="2.85546875" style="5" customWidth="1"/>
    <col min="10715" max="10716" width="16.85546875" style="5" customWidth="1"/>
    <col min="10717" max="10717" width="12.7109375" style="5" customWidth="1"/>
    <col min="10718" max="10718" width="5.28515625" style="5" customWidth="1"/>
    <col min="10719" max="10719" width="16.85546875" style="5" customWidth="1"/>
    <col min="10720" max="10720" width="14.7109375" style="5" customWidth="1"/>
    <col min="10721" max="10721" width="15.42578125" style="5" customWidth="1"/>
    <col min="10722" max="10722" width="6.5703125" style="5" customWidth="1"/>
    <col min="10723" max="10723" width="3.7109375" style="5" customWidth="1"/>
    <col min="10724" max="10728" width="9.140625" style="5"/>
    <col min="10729" max="10729" width="12.140625" style="5" customWidth="1"/>
    <col min="10730" max="10969" width="9.140625" style="5"/>
    <col min="10970" max="10970" width="2.85546875" style="5" customWidth="1"/>
    <col min="10971" max="10972" width="16.85546875" style="5" customWidth="1"/>
    <col min="10973" max="10973" width="12.7109375" style="5" customWidth="1"/>
    <col min="10974" max="10974" width="5.28515625" style="5" customWidth="1"/>
    <col min="10975" max="10975" width="16.85546875" style="5" customWidth="1"/>
    <col min="10976" max="10976" width="14.7109375" style="5" customWidth="1"/>
    <col min="10977" max="10977" width="15.42578125" style="5" customWidth="1"/>
    <col min="10978" max="10978" width="6.5703125" style="5" customWidth="1"/>
    <col min="10979" max="10979" width="3.7109375" style="5" customWidth="1"/>
    <col min="10980" max="10984" width="9.140625" style="5"/>
    <col min="10985" max="10985" width="12.140625" style="5" customWidth="1"/>
    <col min="10986" max="11225" width="9.140625" style="5"/>
    <col min="11226" max="11226" width="2.85546875" style="5" customWidth="1"/>
    <col min="11227" max="11228" width="16.85546875" style="5" customWidth="1"/>
    <col min="11229" max="11229" width="12.7109375" style="5" customWidth="1"/>
    <col min="11230" max="11230" width="5.28515625" style="5" customWidth="1"/>
    <col min="11231" max="11231" width="16.85546875" style="5" customWidth="1"/>
    <col min="11232" max="11232" width="14.7109375" style="5" customWidth="1"/>
    <col min="11233" max="11233" width="15.42578125" style="5" customWidth="1"/>
    <col min="11234" max="11234" width="6.5703125" style="5" customWidth="1"/>
    <col min="11235" max="11235" width="3.7109375" style="5" customWidth="1"/>
    <col min="11236" max="11240" width="9.140625" style="5"/>
    <col min="11241" max="11241" width="12.140625" style="5" customWidth="1"/>
    <col min="11242" max="11481" width="9.140625" style="5"/>
    <col min="11482" max="11482" width="2.85546875" style="5" customWidth="1"/>
    <col min="11483" max="11484" width="16.85546875" style="5" customWidth="1"/>
    <col min="11485" max="11485" width="12.7109375" style="5" customWidth="1"/>
    <col min="11486" max="11486" width="5.28515625" style="5" customWidth="1"/>
    <col min="11487" max="11487" width="16.85546875" style="5" customWidth="1"/>
    <col min="11488" max="11488" width="14.7109375" style="5" customWidth="1"/>
    <col min="11489" max="11489" width="15.42578125" style="5" customWidth="1"/>
    <col min="11490" max="11490" width="6.5703125" style="5" customWidth="1"/>
    <col min="11491" max="11491" width="3.7109375" style="5" customWidth="1"/>
    <col min="11492" max="11496" width="9.140625" style="5"/>
    <col min="11497" max="11497" width="12.140625" style="5" customWidth="1"/>
    <col min="11498" max="11737" width="9.140625" style="5"/>
    <col min="11738" max="11738" width="2.85546875" style="5" customWidth="1"/>
    <col min="11739" max="11740" width="16.85546875" style="5" customWidth="1"/>
    <col min="11741" max="11741" width="12.7109375" style="5" customWidth="1"/>
    <col min="11742" max="11742" width="5.28515625" style="5" customWidth="1"/>
    <col min="11743" max="11743" width="16.85546875" style="5" customWidth="1"/>
    <col min="11744" max="11744" width="14.7109375" style="5" customWidth="1"/>
    <col min="11745" max="11745" width="15.42578125" style="5" customWidth="1"/>
    <col min="11746" max="11746" width="6.5703125" style="5" customWidth="1"/>
    <col min="11747" max="11747" width="3.7109375" style="5" customWidth="1"/>
    <col min="11748" max="11752" width="9.140625" style="5"/>
    <col min="11753" max="11753" width="12.140625" style="5" customWidth="1"/>
    <col min="11754" max="11993" width="9.140625" style="5"/>
    <col min="11994" max="11994" width="2.85546875" style="5" customWidth="1"/>
    <col min="11995" max="11996" width="16.85546875" style="5" customWidth="1"/>
    <col min="11997" max="11997" width="12.7109375" style="5" customWidth="1"/>
    <col min="11998" max="11998" width="5.28515625" style="5" customWidth="1"/>
    <col min="11999" max="11999" width="16.85546875" style="5" customWidth="1"/>
    <col min="12000" max="12000" width="14.7109375" style="5" customWidth="1"/>
    <col min="12001" max="12001" width="15.42578125" style="5" customWidth="1"/>
    <col min="12002" max="12002" width="6.5703125" style="5" customWidth="1"/>
    <col min="12003" max="12003" width="3.7109375" style="5" customWidth="1"/>
    <col min="12004" max="12008" width="9.140625" style="5"/>
    <col min="12009" max="12009" width="12.140625" style="5" customWidth="1"/>
    <col min="12010" max="12249" width="9.140625" style="5"/>
    <col min="12250" max="12250" width="2.85546875" style="5" customWidth="1"/>
    <col min="12251" max="12252" width="16.85546875" style="5" customWidth="1"/>
    <col min="12253" max="12253" width="12.7109375" style="5" customWidth="1"/>
    <col min="12254" max="12254" width="5.28515625" style="5" customWidth="1"/>
    <col min="12255" max="12255" width="16.85546875" style="5" customWidth="1"/>
    <col min="12256" max="12256" width="14.7109375" style="5" customWidth="1"/>
    <col min="12257" max="12257" width="15.42578125" style="5" customWidth="1"/>
    <col min="12258" max="12258" width="6.5703125" style="5" customWidth="1"/>
    <col min="12259" max="12259" width="3.7109375" style="5" customWidth="1"/>
    <col min="12260" max="12264" width="9.140625" style="5"/>
    <col min="12265" max="12265" width="12.140625" style="5" customWidth="1"/>
    <col min="12266" max="12505" width="9.140625" style="5"/>
    <col min="12506" max="12506" width="2.85546875" style="5" customWidth="1"/>
    <col min="12507" max="12508" width="16.85546875" style="5" customWidth="1"/>
    <col min="12509" max="12509" width="12.7109375" style="5" customWidth="1"/>
    <col min="12510" max="12510" width="5.28515625" style="5" customWidth="1"/>
    <col min="12511" max="12511" width="16.85546875" style="5" customWidth="1"/>
    <col min="12512" max="12512" width="14.7109375" style="5" customWidth="1"/>
    <col min="12513" max="12513" width="15.42578125" style="5" customWidth="1"/>
    <col min="12514" max="12514" width="6.5703125" style="5" customWidth="1"/>
    <col min="12515" max="12515" width="3.7109375" style="5" customWidth="1"/>
    <col min="12516" max="12520" width="9.140625" style="5"/>
    <col min="12521" max="12521" width="12.140625" style="5" customWidth="1"/>
    <col min="12522" max="12761" width="9.140625" style="5"/>
    <col min="12762" max="12762" width="2.85546875" style="5" customWidth="1"/>
    <col min="12763" max="12764" width="16.85546875" style="5" customWidth="1"/>
    <col min="12765" max="12765" width="12.7109375" style="5" customWidth="1"/>
    <col min="12766" max="12766" width="5.28515625" style="5" customWidth="1"/>
    <col min="12767" max="12767" width="16.85546875" style="5" customWidth="1"/>
    <col min="12768" max="12768" width="14.7109375" style="5" customWidth="1"/>
    <col min="12769" max="12769" width="15.42578125" style="5" customWidth="1"/>
    <col min="12770" max="12770" width="6.5703125" style="5" customWidth="1"/>
    <col min="12771" max="12771" width="3.7109375" style="5" customWidth="1"/>
    <col min="12772" max="12776" width="9.140625" style="5"/>
    <col min="12777" max="12777" width="12.140625" style="5" customWidth="1"/>
    <col min="12778" max="13017" width="9.140625" style="5"/>
    <col min="13018" max="13018" width="2.85546875" style="5" customWidth="1"/>
    <col min="13019" max="13020" width="16.85546875" style="5" customWidth="1"/>
    <col min="13021" max="13021" width="12.7109375" style="5" customWidth="1"/>
    <col min="13022" max="13022" width="5.28515625" style="5" customWidth="1"/>
    <col min="13023" max="13023" width="16.85546875" style="5" customWidth="1"/>
    <col min="13024" max="13024" width="14.7109375" style="5" customWidth="1"/>
    <col min="13025" max="13025" width="15.42578125" style="5" customWidth="1"/>
    <col min="13026" max="13026" width="6.5703125" style="5" customWidth="1"/>
    <col min="13027" max="13027" width="3.7109375" style="5" customWidth="1"/>
    <col min="13028" max="13032" width="9.140625" style="5"/>
    <col min="13033" max="13033" width="12.140625" style="5" customWidth="1"/>
    <col min="13034" max="13273" width="9.140625" style="5"/>
    <col min="13274" max="13274" width="2.85546875" style="5" customWidth="1"/>
    <col min="13275" max="13276" width="16.85546875" style="5" customWidth="1"/>
    <col min="13277" max="13277" width="12.7109375" style="5" customWidth="1"/>
    <col min="13278" max="13278" width="5.28515625" style="5" customWidth="1"/>
    <col min="13279" max="13279" width="16.85546875" style="5" customWidth="1"/>
    <col min="13280" max="13280" width="14.7109375" style="5" customWidth="1"/>
    <col min="13281" max="13281" width="15.42578125" style="5" customWidth="1"/>
    <col min="13282" max="13282" width="6.5703125" style="5" customWidth="1"/>
    <col min="13283" max="13283" width="3.7109375" style="5" customWidth="1"/>
    <col min="13284" max="13288" width="9.140625" style="5"/>
    <col min="13289" max="13289" width="12.140625" style="5" customWidth="1"/>
    <col min="13290" max="13529" width="9.140625" style="5"/>
    <col min="13530" max="13530" width="2.85546875" style="5" customWidth="1"/>
    <col min="13531" max="13532" width="16.85546875" style="5" customWidth="1"/>
    <col min="13533" max="13533" width="12.7109375" style="5" customWidth="1"/>
    <col min="13534" max="13534" width="5.28515625" style="5" customWidth="1"/>
    <col min="13535" max="13535" width="16.85546875" style="5" customWidth="1"/>
    <col min="13536" max="13536" width="14.7109375" style="5" customWidth="1"/>
    <col min="13537" max="13537" width="15.42578125" style="5" customWidth="1"/>
    <col min="13538" max="13538" width="6.5703125" style="5" customWidth="1"/>
    <col min="13539" max="13539" width="3.7109375" style="5" customWidth="1"/>
    <col min="13540" max="13544" width="9.140625" style="5"/>
    <col min="13545" max="13545" width="12.140625" style="5" customWidth="1"/>
    <col min="13546" max="13785" width="9.140625" style="5"/>
    <col min="13786" max="13786" width="2.85546875" style="5" customWidth="1"/>
    <col min="13787" max="13788" width="16.85546875" style="5" customWidth="1"/>
    <col min="13789" max="13789" width="12.7109375" style="5" customWidth="1"/>
    <col min="13790" max="13790" width="5.28515625" style="5" customWidth="1"/>
    <col min="13791" max="13791" width="16.85546875" style="5" customWidth="1"/>
    <col min="13792" max="13792" width="14.7109375" style="5" customWidth="1"/>
    <col min="13793" max="13793" width="15.42578125" style="5" customWidth="1"/>
    <col min="13794" max="13794" width="6.5703125" style="5" customWidth="1"/>
    <col min="13795" max="13795" width="3.7109375" style="5" customWidth="1"/>
    <col min="13796" max="13800" width="9.140625" style="5"/>
    <col min="13801" max="13801" width="12.140625" style="5" customWidth="1"/>
    <col min="13802" max="14041" width="9.140625" style="5"/>
    <col min="14042" max="14042" width="2.85546875" style="5" customWidth="1"/>
    <col min="14043" max="14044" width="16.85546875" style="5" customWidth="1"/>
    <col min="14045" max="14045" width="12.7109375" style="5" customWidth="1"/>
    <col min="14046" max="14046" width="5.28515625" style="5" customWidth="1"/>
    <col min="14047" max="14047" width="16.85546875" style="5" customWidth="1"/>
    <col min="14048" max="14048" width="14.7109375" style="5" customWidth="1"/>
    <col min="14049" max="14049" width="15.42578125" style="5" customWidth="1"/>
    <col min="14050" max="14050" width="6.5703125" style="5" customWidth="1"/>
    <col min="14051" max="14051" width="3.7109375" style="5" customWidth="1"/>
    <col min="14052" max="14056" width="9.140625" style="5"/>
    <col min="14057" max="14057" width="12.140625" style="5" customWidth="1"/>
    <col min="14058" max="14297" width="9.140625" style="5"/>
    <col min="14298" max="14298" width="2.85546875" style="5" customWidth="1"/>
    <col min="14299" max="14300" width="16.85546875" style="5" customWidth="1"/>
    <col min="14301" max="14301" width="12.7109375" style="5" customWidth="1"/>
    <col min="14302" max="14302" width="5.28515625" style="5" customWidth="1"/>
    <col min="14303" max="14303" width="16.85546875" style="5" customWidth="1"/>
    <col min="14304" max="14304" width="14.7109375" style="5" customWidth="1"/>
    <col min="14305" max="14305" width="15.42578125" style="5" customWidth="1"/>
    <col min="14306" max="14306" width="6.5703125" style="5" customWidth="1"/>
    <col min="14307" max="14307" width="3.7109375" style="5" customWidth="1"/>
    <col min="14308" max="14312" width="9.140625" style="5"/>
    <col min="14313" max="14313" width="12.140625" style="5" customWidth="1"/>
    <col min="14314" max="14553" width="9.140625" style="5"/>
    <col min="14554" max="14554" width="2.85546875" style="5" customWidth="1"/>
    <col min="14555" max="14556" width="16.85546875" style="5" customWidth="1"/>
    <col min="14557" max="14557" width="12.7109375" style="5" customWidth="1"/>
    <col min="14558" max="14558" width="5.28515625" style="5" customWidth="1"/>
    <col min="14559" max="14559" width="16.85546875" style="5" customWidth="1"/>
    <col min="14560" max="14560" width="14.7109375" style="5" customWidth="1"/>
    <col min="14561" max="14561" width="15.42578125" style="5" customWidth="1"/>
    <col min="14562" max="14562" width="6.5703125" style="5" customWidth="1"/>
    <col min="14563" max="14563" width="3.7109375" style="5" customWidth="1"/>
    <col min="14564" max="14568" width="9.140625" style="5"/>
    <col min="14569" max="14569" width="12.140625" style="5" customWidth="1"/>
    <col min="14570" max="14809" width="9.140625" style="5"/>
    <col min="14810" max="14810" width="2.85546875" style="5" customWidth="1"/>
    <col min="14811" max="14812" width="16.85546875" style="5" customWidth="1"/>
    <col min="14813" max="14813" width="12.7109375" style="5" customWidth="1"/>
    <col min="14814" max="14814" width="5.28515625" style="5" customWidth="1"/>
    <col min="14815" max="14815" width="16.85546875" style="5" customWidth="1"/>
    <col min="14816" max="14816" width="14.7109375" style="5" customWidth="1"/>
    <col min="14817" max="14817" width="15.42578125" style="5" customWidth="1"/>
    <col min="14818" max="14818" width="6.5703125" style="5" customWidth="1"/>
    <col min="14819" max="14819" width="3.7109375" style="5" customWidth="1"/>
    <col min="14820" max="14824" width="9.140625" style="5"/>
    <col min="14825" max="14825" width="12.140625" style="5" customWidth="1"/>
    <col min="14826" max="15065" width="9.140625" style="5"/>
    <col min="15066" max="15066" width="2.85546875" style="5" customWidth="1"/>
    <col min="15067" max="15068" width="16.85546875" style="5" customWidth="1"/>
    <col min="15069" max="15069" width="12.7109375" style="5" customWidth="1"/>
    <col min="15070" max="15070" width="5.28515625" style="5" customWidth="1"/>
    <col min="15071" max="15071" width="16.85546875" style="5" customWidth="1"/>
    <col min="15072" max="15072" width="14.7109375" style="5" customWidth="1"/>
    <col min="15073" max="15073" width="15.42578125" style="5" customWidth="1"/>
    <col min="15074" max="15074" width="6.5703125" style="5" customWidth="1"/>
    <col min="15075" max="15075" width="3.7109375" style="5" customWidth="1"/>
    <col min="15076" max="15080" width="9.140625" style="5"/>
    <col min="15081" max="15081" width="12.140625" style="5" customWidth="1"/>
    <col min="15082" max="15321" width="9.140625" style="5"/>
    <col min="15322" max="15322" width="2.85546875" style="5" customWidth="1"/>
    <col min="15323" max="15324" width="16.85546875" style="5" customWidth="1"/>
    <col min="15325" max="15325" width="12.7109375" style="5" customWidth="1"/>
    <col min="15326" max="15326" width="5.28515625" style="5" customWidth="1"/>
    <col min="15327" max="15327" width="16.85546875" style="5" customWidth="1"/>
    <col min="15328" max="15328" width="14.7109375" style="5" customWidth="1"/>
    <col min="15329" max="15329" width="15.42578125" style="5" customWidth="1"/>
    <col min="15330" max="15330" width="6.5703125" style="5" customWidth="1"/>
    <col min="15331" max="15331" width="3.7109375" style="5" customWidth="1"/>
    <col min="15332" max="15336" width="9.140625" style="5"/>
    <col min="15337" max="15337" width="12.140625" style="5" customWidth="1"/>
    <col min="15338" max="15577" width="9.140625" style="5"/>
    <col min="15578" max="15578" width="2.85546875" style="5" customWidth="1"/>
    <col min="15579" max="15580" width="16.85546875" style="5" customWidth="1"/>
    <col min="15581" max="15581" width="12.7109375" style="5" customWidth="1"/>
    <col min="15582" max="15582" width="5.28515625" style="5" customWidth="1"/>
    <col min="15583" max="15583" width="16.85546875" style="5" customWidth="1"/>
    <col min="15584" max="15584" width="14.7109375" style="5" customWidth="1"/>
    <col min="15585" max="15585" width="15.42578125" style="5" customWidth="1"/>
    <col min="15586" max="15586" width="6.5703125" style="5" customWidth="1"/>
    <col min="15587" max="15587" width="3.7109375" style="5" customWidth="1"/>
    <col min="15588" max="15592" width="9.140625" style="5"/>
    <col min="15593" max="15593" width="12.140625" style="5" customWidth="1"/>
    <col min="15594" max="15833" width="9.140625" style="5"/>
    <col min="15834" max="15834" width="2.85546875" style="5" customWidth="1"/>
    <col min="15835" max="15836" width="16.85546875" style="5" customWidth="1"/>
    <col min="15837" max="15837" width="12.7109375" style="5" customWidth="1"/>
    <col min="15838" max="15838" width="5.28515625" style="5" customWidth="1"/>
    <col min="15839" max="15839" width="16.85546875" style="5" customWidth="1"/>
    <col min="15840" max="15840" width="14.7109375" style="5" customWidth="1"/>
    <col min="15841" max="15841" width="15.42578125" style="5" customWidth="1"/>
    <col min="15842" max="15842" width="6.5703125" style="5" customWidth="1"/>
    <col min="15843" max="15843" width="3.7109375" style="5" customWidth="1"/>
    <col min="15844" max="15848" width="9.140625" style="5"/>
    <col min="15849" max="15849" width="12.140625" style="5" customWidth="1"/>
    <col min="15850" max="16089" width="9.140625" style="5"/>
    <col min="16090" max="16090" width="2.85546875" style="5" customWidth="1"/>
    <col min="16091" max="16092" width="16.85546875" style="5" customWidth="1"/>
    <col min="16093" max="16093" width="12.7109375" style="5" customWidth="1"/>
    <col min="16094" max="16094" width="5.28515625" style="5" customWidth="1"/>
    <col min="16095" max="16095" width="16.85546875" style="5" customWidth="1"/>
    <col min="16096" max="16096" width="14.7109375" style="5" customWidth="1"/>
    <col min="16097" max="16097" width="15.42578125" style="5" customWidth="1"/>
    <col min="16098" max="16098" width="6.5703125" style="5" customWidth="1"/>
    <col min="16099" max="16099" width="3.7109375" style="5" customWidth="1"/>
    <col min="16100" max="16104" width="9.140625" style="5"/>
    <col min="16105" max="16105" width="12.140625" style="5" customWidth="1"/>
    <col min="16106" max="16384" width="9.140625" style="5"/>
  </cols>
  <sheetData>
    <row r="1" spans="1:17" ht="21.75" customHeight="1" thickBot="1" x14ac:dyDescent="0.3">
      <c r="B1" s="20"/>
      <c r="C1" s="24"/>
      <c r="D1" s="25"/>
      <c r="H1" s="15"/>
      <c r="O1" s="78" t="s">
        <v>172</v>
      </c>
      <c r="P1" s="78"/>
    </row>
    <row r="2" spans="1:17" s="17" customFormat="1" ht="28.15" customHeight="1" thickBot="1" x14ac:dyDescent="0.3">
      <c r="A2" s="26"/>
      <c r="B2" s="27" t="s">
        <v>3</v>
      </c>
      <c r="C2" s="28" t="s">
        <v>4</v>
      </c>
      <c r="D2" s="27" t="s">
        <v>5</v>
      </c>
      <c r="E2" s="18" t="s">
        <v>6</v>
      </c>
      <c r="F2" s="10" t="s">
        <v>7</v>
      </c>
      <c r="G2" s="29" t="s">
        <v>8</v>
      </c>
      <c r="H2" s="63" t="s">
        <v>92</v>
      </c>
      <c r="I2" s="79" t="s">
        <v>174</v>
      </c>
      <c r="J2" s="79"/>
      <c r="K2" s="79"/>
      <c r="L2" s="79"/>
      <c r="M2" s="79"/>
      <c r="N2" s="79"/>
      <c r="O2" s="79"/>
      <c r="P2" s="79"/>
    </row>
    <row r="3" spans="1:17" ht="27.6" customHeight="1" thickBot="1" x14ac:dyDescent="0.3">
      <c r="A3" s="35"/>
      <c r="B3" s="36"/>
      <c r="C3" s="37"/>
      <c r="D3" s="36"/>
      <c r="E3" s="38"/>
      <c r="F3" s="4"/>
      <c r="G3" s="39"/>
      <c r="H3" s="65"/>
      <c r="I3" s="77" t="s">
        <v>171</v>
      </c>
      <c r="J3" s="77"/>
      <c r="K3" s="77"/>
      <c r="L3" s="77"/>
      <c r="M3" s="77"/>
      <c r="N3" s="77"/>
      <c r="O3" s="77"/>
      <c r="P3" s="77"/>
      <c r="Q3" s="5"/>
    </row>
    <row r="4" spans="1:17" ht="54" customHeight="1" thickBot="1" x14ac:dyDescent="0.3">
      <c r="A4" s="30"/>
      <c r="B4" s="31"/>
      <c r="C4" s="32"/>
      <c r="D4" s="31"/>
      <c r="E4" s="33"/>
      <c r="F4" s="4"/>
      <c r="G4" s="34"/>
      <c r="H4" s="65"/>
      <c r="I4" s="73" t="s">
        <v>173</v>
      </c>
      <c r="J4" s="60" t="s">
        <v>165</v>
      </c>
      <c r="K4" s="60" t="s">
        <v>166</v>
      </c>
      <c r="L4" s="60" t="s">
        <v>0</v>
      </c>
      <c r="M4" s="61" t="s">
        <v>167</v>
      </c>
      <c r="N4" s="60" t="s">
        <v>168</v>
      </c>
      <c r="O4" s="80" t="s">
        <v>169</v>
      </c>
      <c r="P4" s="62" t="s">
        <v>170</v>
      </c>
      <c r="Q4" s="5"/>
    </row>
    <row r="5" spans="1:17" ht="14.1" customHeight="1" thickBot="1" x14ac:dyDescent="0.3">
      <c r="A5" s="35"/>
      <c r="B5" s="36"/>
      <c r="C5" s="37"/>
      <c r="D5" s="36"/>
      <c r="E5" s="38"/>
      <c r="F5" s="4"/>
      <c r="G5" s="39"/>
      <c r="H5" s="65"/>
      <c r="I5" s="76">
        <v>1</v>
      </c>
      <c r="J5" s="3" t="s">
        <v>162</v>
      </c>
      <c r="K5" s="4" t="s">
        <v>163</v>
      </c>
      <c r="L5" s="4" t="s">
        <v>164</v>
      </c>
      <c r="M5" s="40">
        <v>15</v>
      </c>
      <c r="N5" s="69">
        <v>50000</v>
      </c>
      <c r="O5" s="4"/>
      <c r="P5" s="4"/>
      <c r="Q5" s="5"/>
    </row>
    <row r="6" spans="1:17" ht="14.1" customHeight="1" x14ac:dyDescent="0.25">
      <c r="A6" s="44"/>
      <c r="B6" s="45"/>
      <c r="C6" s="46"/>
      <c r="D6" s="45"/>
      <c r="E6" s="47"/>
      <c r="F6" s="1"/>
      <c r="G6" s="48"/>
      <c r="H6" s="65"/>
      <c r="I6" s="76">
        <v>2</v>
      </c>
      <c r="J6" s="6" t="s">
        <v>34</v>
      </c>
      <c r="K6" s="6" t="s">
        <v>32</v>
      </c>
      <c r="L6" s="6" t="s">
        <v>33</v>
      </c>
      <c r="M6" s="8">
        <v>8</v>
      </c>
      <c r="N6" s="69">
        <v>5000</v>
      </c>
      <c r="O6" s="4"/>
      <c r="P6" s="4"/>
      <c r="Q6" s="5"/>
    </row>
    <row r="7" spans="1:17" ht="14.1" customHeight="1" x14ac:dyDescent="0.25">
      <c r="A7" s="44"/>
      <c r="B7" s="45"/>
      <c r="C7" s="46"/>
      <c r="D7" s="45"/>
      <c r="E7" s="47"/>
      <c r="F7" s="4"/>
      <c r="G7" s="48"/>
      <c r="H7" s="65"/>
      <c r="I7" s="76">
        <v>3</v>
      </c>
      <c r="J7" s="6" t="s">
        <v>124</v>
      </c>
      <c r="K7" s="6" t="s">
        <v>125</v>
      </c>
      <c r="L7" s="42" t="s">
        <v>126</v>
      </c>
      <c r="M7" s="43">
        <v>15</v>
      </c>
      <c r="N7" s="72">
        <v>3000</v>
      </c>
      <c r="O7" s="4"/>
      <c r="P7" s="4"/>
      <c r="Q7" s="5"/>
    </row>
    <row r="8" spans="1:17" ht="14.1" customHeight="1" x14ac:dyDescent="0.25">
      <c r="A8" s="44"/>
      <c r="B8" s="45"/>
      <c r="C8" s="46"/>
      <c r="D8" s="45"/>
      <c r="E8" s="47"/>
      <c r="F8" s="4"/>
      <c r="G8" s="48"/>
      <c r="H8" s="64"/>
      <c r="I8" s="76">
        <v>4</v>
      </c>
      <c r="J8" s="6" t="s">
        <v>56</v>
      </c>
      <c r="K8" s="6" t="s">
        <v>15</v>
      </c>
      <c r="L8" s="6" t="s">
        <v>81</v>
      </c>
      <c r="M8" s="8">
        <v>22</v>
      </c>
      <c r="N8" s="69">
        <v>2200</v>
      </c>
      <c r="O8" s="4"/>
      <c r="P8" s="4"/>
      <c r="Q8" s="5"/>
    </row>
    <row r="9" spans="1:17" ht="13.5" customHeight="1" x14ac:dyDescent="0.25">
      <c r="A9" s="44"/>
      <c r="B9" s="45"/>
      <c r="C9" s="46"/>
      <c r="D9" s="45"/>
      <c r="E9" s="47"/>
      <c r="F9" s="2"/>
      <c r="G9" s="48"/>
      <c r="H9" s="64"/>
      <c r="I9" s="76">
        <v>5</v>
      </c>
      <c r="J9" s="4" t="s">
        <v>62</v>
      </c>
      <c r="K9" s="4" t="s">
        <v>60</v>
      </c>
      <c r="L9" s="4" t="s">
        <v>61</v>
      </c>
      <c r="M9" s="7">
        <v>6</v>
      </c>
      <c r="N9" s="69">
        <v>30000</v>
      </c>
      <c r="O9" s="4"/>
      <c r="P9" s="4"/>
      <c r="Q9" s="5"/>
    </row>
    <row r="10" spans="1:17" ht="14.1" customHeight="1" x14ac:dyDescent="0.25">
      <c r="A10" s="44"/>
      <c r="B10" s="45"/>
      <c r="C10" s="46"/>
      <c r="D10" s="45"/>
      <c r="E10" s="47"/>
      <c r="F10" s="4"/>
      <c r="G10" s="48"/>
      <c r="H10" s="65"/>
      <c r="I10" s="76">
        <v>6</v>
      </c>
      <c r="J10" s="13" t="s">
        <v>104</v>
      </c>
      <c r="K10" s="13" t="s">
        <v>105</v>
      </c>
      <c r="L10" s="12" t="s">
        <v>106</v>
      </c>
      <c r="M10" s="14">
        <v>4</v>
      </c>
      <c r="N10" s="71">
        <v>1300</v>
      </c>
      <c r="O10" s="4"/>
      <c r="P10" s="4"/>
      <c r="Q10" s="5"/>
    </row>
    <row r="11" spans="1:17" ht="14.1" customHeight="1" x14ac:dyDescent="0.25">
      <c r="A11" s="44"/>
      <c r="B11" s="45"/>
      <c r="C11" s="46"/>
      <c r="D11" s="45"/>
      <c r="E11" s="47"/>
      <c r="F11" s="4"/>
      <c r="G11" s="48"/>
      <c r="H11" s="65"/>
      <c r="I11" s="76">
        <v>7</v>
      </c>
      <c r="J11" s="13" t="s">
        <v>107</v>
      </c>
      <c r="K11" s="13" t="s">
        <v>74</v>
      </c>
      <c r="L11" s="12" t="s">
        <v>75</v>
      </c>
      <c r="M11" s="14">
        <v>1</v>
      </c>
      <c r="N11" s="71">
        <v>500</v>
      </c>
      <c r="O11" s="4"/>
      <c r="P11" s="4"/>
      <c r="Q11" s="5"/>
    </row>
    <row r="12" spans="1:17" ht="31.9" customHeight="1" x14ac:dyDescent="0.25">
      <c r="A12" s="44"/>
      <c r="B12" s="45"/>
      <c r="C12" s="46"/>
      <c r="D12" s="45"/>
      <c r="E12" s="47"/>
      <c r="F12" s="2"/>
      <c r="G12" s="48"/>
      <c r="H12" s="65"/>
      <c r="I12" s="76">
        <v>8</v>
      </c>
      <c r="J12" s="6" t="s">
        <v>26</v>
      </c>
      <c r="K12" s="6" t="s">
        <v>24</v>
      </c>
      <c r="L12" s="6" t="s">
        <v>25</v>
      </c>
      <c r="M12" s="7">
        <v>9</v>
      </c>
      <c r="N12" s="69">
        <v>9000</v>
      </c>
      <c r="O12" s="4"/>
      <c r="P12" s="4"/>
      <c r="Q12" s="5"/>
    </row>
    <row r="13" spans="1:17" ht="14.1" customHeight="1" x14ac:dyDescent="0.25">
      <c r="A13" s="44"/>
      <c r="B13" s="45"/>
      <c r="C13" s="46"/>
      <c r="D13" s="45"/>
      <c r="E13" s="47"/>
      <c r="F13" s="2"/>
      <c r="G13" s="48"/>
      <c r="H13" s="65"/>
      <c r="I13" s="76">
        <v>9</v>
      </c>
      <c r="J13" s="6" t="s">
        <v>127</v>
      </c>
      <c r="K13" s="49" t="s">
        <v>128</v>
      </c>
      <c r="L13" s="50" t="s">
        <v>129</v>
      </c>
      <c r="M13" s="43">
        <v>1</v>
      </c>
      <c r="N13" s="72">
        <v>17000</v>
      </c>
      <c r="O13" s="4"/>
      <c r="P13" s="4"/>
      <c r="Q13" s="5"/>
    </row>
    <row r="14" spans="1:17" ht="13.5" customHeight="1" x14ac:dyDescent="0.25">
      <c r="A14" s="44"/>
      <c r="B14" s="45"/>
      <c r="C14" s="46"/>
      <c r="D14" s="45"/>
      <c r="E14" s="47"/>
      <c r="F14" s="2"/>
      <c r="G14" s="48"/>
      <c r="H14" s="65"/>
      <c r="I14" s="76">
        <v>10</v>
      </c>
      <c r="J14" s="4" t="s">
        <v>27</v>
      </c>
      <c r="K14" s="6" t="s">
        <v>15</v>
      </c>
      <c r="L14" s="6" t="s">
        <v>67</v>
      </c>
      <c r="M14" s="7">
        <v>5</v>
      </c>
      <c r="N14" s="69">
        <v>1000</v>
      </c>
      <c r="O14" s="4"/>
      <c r="P14" s="4"/>
      <c r="Q14" s="5"/>
    </row>
    <row r="15" spans="1:17" ht="13.5" customHeight="1" x14ac:dyDescent="0.25">
      <c r="A15" s="44"/>
      <c r="B15" s="45"/>
      <c r="C15" s="46"/>
      <c r="D15" s="45"/>
      <c r="E15" s="47"/>
      <c r="F15" s="2"/>
      <c r="G15" s="48"/>
      <c r="H15" s="65"/>
      <c r="I15" s="76">
        <v>11</v>
      </c>
      <c r="J15" s="4" t="s">
        <v>27</v>
      </c>
      <c r="K15" s="6" t="s">
        <v>28</v>
      </c>
      <c r="L15" s="6" t="s">
        <v>27</v>
      </c>
      <c r="M15" s="7">
        <v>1</v>
      </c>
      <c r="N15" s="69">
        <v>300</v>
      </c>
      <c r="O15" s="4"/>
      <c r="P15" s="4"/>
      <c r="Q15" s="5"/>
    </row>
    <row r="16" spans="1:17" ht="14.1" customHeight="1" x14ac:dyDescent="0.25">
      <c r="A16" s="44"/>
      <c r="B16" s="45"/>
      <c r="C16" s="46"/>
      <c r="D16" s="45"/>
      <c r="E16" s="47"/>
      <c r="F16" s="4"/>
      <c r="G16" s="48"/>
      <c r="H16" s="65"/>
      <c r="I16" s="76">
        <v>12</v>
      </c>
      <c r="J16" s="6" t="s">
        <v>130</v>
      </c>
      <c r="K16" s="6" t="s">
        <v>131</v>
      </c>
      <c r="L16" s="42" t="s">
        <v>132</v>
      </c>
      <c r="M16" s="43">
        <v>3</v>
      </c>
      <c r="N16" s="72">
        <v>2000</v>
      </c>
      <c r="O16" s="4"/>
      <c r="P16" s="4"/>
      <c r="Q16" s="5"/>
    </row>
    <row r="17" spans="1:17" ht="14.1" customHeight="1" x14ac:dyDescent="0.2">
      <c r="A17" s="44"/>
      <c r="B17" s="45"/>
      <c r="C17" s="46"/>
      <c r="D17" s="45"/>
      <c r="E17" s="47"/>
      <c r="F17" s="4"/>
      <c r="G17" s="48"/>
      <c r="H17" s="65"/>
      <c r="I17" s="76">
        <v>13</v>
      </c>
      <c r="J17" s="51" t="s">
        <v>19</v>
      </c>
      <c r="K17" s="6" t="s">
        <v>18</v>
      </c>
      <c r="L17" s="6" t="s">
        <v>29</v>
      </c>
      <c r="M17" s="8">
        <v>3</v>
      </c>
      <c r="N17" s="69">
        <v>15000</v>
      </c>
      <c r="O17" s="4"/>
      <c r="P17" s="4"/>
      <c r="Q17" s="5"/>
    </row>
    <row r="18" spans="1:17" ht="14.1" customHeight="1" x14ac:dyDescent="0.25">
      <c r="A18" s="44"/>
      <c r="B18" s="45"/>
      <c r="C18" s="46"/>
      <c r="D18" s="45"/>
      <c r="E18" s="47"/>
      <c r="F18" s="4"/>
      <c r="G18" s="48"/>
      <c r="H18" s="65"/>
      <c r="I18" s="76">
        <v>14</v>
      </c>
      <c r="J18" s="4" t="s">
        <v>57</v>
      </c>
      <c r="K18" s="6" t="s">
        <v>10</v>
      </c>
      <c r="L18" s="6" t="s">
        <v>57</v>
      </c>
      <c r="M18" s="7">
        <v>6</v>
      </c>
      <c r="N18" s="69">
        <v>600</v>
      </c>
      <c r="O18" s="4"/>
      <c r="P18" s="4"/>
      <c r="Q18" s="5"/>
    </row>
    <row r="19" spans="1:17" ht="14.1" customHeight="1" x14ac:dyDescent="0.25">
      <c r="A19" s="44"/>
      <c r="B19" s="45"/>
      <c r="C19" s="46"/>
      <c r="D19" s="45"/>
      <c r="E19" s="47"/>
      <c r="F19" s="1"/>
      <c r="G19" s="48"/>
      <c r="H19" s="64"/>
      <c r="I19" s="76">
        <v>15</v>
      </c>
      <c r="J19" s="4" t="s">
        <v>57</v>
      </c>
      <c r="K19" s="6" t="s">
        <v>53</v>
      </c>
      <c r="L19" s="6" t="s">
        <v>57</v>
      </c>
      <c r="M19" s="7">
        <v>8</v>
      </c>
      <c r="N19" s="69">
        <v>500</v>
      </c>
      <c r="O19" s="4"/>
      <c r="P19" s="4"/>
      <c r="Q19" s="5"/>
    </row>
    <row r="20" spans="1:17" ht="14.1" customHeight="1" x14ac:dyDescent="0.25">
      <c r="A20" s="44"/>
      <c r="B20" s="45"/>
      <c r="C20" s="46"/>
      <c r="D20" s="45"/>
      <c r="E20" s="47"/>
      <c r="F20" s="1"/>
      <c r="G20" s="48"/>
      <c r="H20" s="65"/>
      <c r="I20" s="76">
        <v>16</v>
      </c>
      <c r="J20" s="6" t="s">
        <v>57</v>
      </c>
      <c r="K20" s="6" t="s">
        <v>133</v>
      </c>
      <c r="L20" s="42" t="s">
        <v>134</v>
      </c>
      <c r="M20" s="43">
        <v>2</v>
      </c>
      <c r="N20" s="72">
        <v>400</v>
      </c>
      <c r="O20" s="4"/>
      <c r="P20" s="4"/>
      <c r="Q20" s="5"/>
    </row>
    <row r="21" spans="1:17" ht="14.1" customHeight="1" x14ac:dyDescent="0.25">
      <c r="A21" s="44"/>
      <c r="B21" s="45"/>
      <c r="C21" s="46"/>
      <c r="D21" s="45"/>
      <c r="E21" s="47"/>
      <c r="F21" s="1"/>
      <c r="G21" s="48"/>
      <c r="H21" s="65"/>
      <c r="I21" s="76">
        <v>17</v>
      </c>
      <c r="J21" s="13" t="s">
        <v>108</v>
      </c>
      <c r="K21" s="13" t="s">
        <v>80</v>
      </c>
      <c r="L21" s="12" t="s">
        <v>109</v>
      </c>
      <c r="M21" s="14">
        <v>2</v>
      </c>
      <c r="N21" s="71">
        <v>500</v>
      </c>
      <c r="O21" s="4"/>
      <c r="P21" s="4"/>
      <c r="Q21" s="5"/>
    </row>
    <row r="22" spans="1:17" ht="14.1" customHeight="1" x14ac:dyDescent="0.25">
      <c r="A22" s="44"/>
      <c r="B22" s="45"/>
      <c r="C22" s="46"/>
      <c r="D22" s="45"/>
      <c r="E22" s="47"/>
      <c r="F22" s="1"/>
      <c r="G22" s="48"/>
      <c r="H22" s="65"/>
      <c r="I22" s="76">
        <v>18</v>
      </c>
      <c r="J22" s="4" t="s">
        <v>12</v>
      </c>
      <c r="K22" s="4" t="s">
        <v>10</v>
      </c>
      <c r="L22" s="6" t="s">
        <v>46</v>
      </c>
      <c r="M22" s="7">
        <v>4</v>
      </c>
      <c r="N22" s="69">
        <v>800</v>
      </c>
      <c r="O22" s="4"/>
      <c r="P22" s="4"/>
      <c r="Q22" s="5"/>
    </row>
    <row r="23" spans="1:17" ht="14.1" customHeight="1" x14ac:dyDescent="0.25">
      <c r="A23" s="44"/>
      <c r="B23" s="45"/>
      <c r="C23" s="46"/>
      <c r="D23" s="45"/>
      <c r="E23" s="47"/>
      <c r="F23" s="1"/>
      <c r="G23" s="48"/>
      <c r="H23" s="64"/>
      <c r="I23" s="76">
        <v>19</v>
      </c>
      <c r="J23" s="4" t="s">
        <v>12</v>
      </c>
      <c r="K23" s="4" t="s">
        <v>13</v>
      </c>
      <c r="L23" s="9" t="s">
        <v>83</v>
      </c>
      <c r="M23" s="7">
        <v>3</v>
      </c>
      <c r="N23" s="69">
        <v>700</v>
      </c>
      <c r="O23" s="4"/>
      <c r="P23" s="4"/>
      <c r="Q23" s="5"/>
    </row>
    <row r="24" spans="1:17" ht="14.1" customHeight="1" x14ac:dyDescent="0.25">
      <c r="A24" s="44"/>
      <c r="B24" s="45"/>
      <c r="C24" s="46"/>
      <c r="D24" s="45"/>
      <c r="E24" s="47"/>
      <c r="F24" s="1"/>
      <c r="G24" s="48"/>
      <c r="H24" s="64"/>
      <c r="I24" s="76">
        <v>20</v>
      </c>
      <c r="J24" s="4" t="s">
        <v>91</v>
      </c>
      <c r="K24" s="4" t="s">
        <v>10</v>
      </c>
      <c r="L24" s="9" t="s">
        <v>11</v>
      </c>
      <c r="M24" s="7">
        <v>20</v>
      </c>
      <c r="N24" s="69">
        <v>4000</v>
      </c>
      <c r="O24" s="70"/>
      <c r="P24" s="4"/>
      <c r="Q24" s="5"/>
    </row>
    <row r="25" spans="1:17" ht="14.1" customHeight="1" x14ac:dyDescent="0.25">
      <c r="A25" s="44"/>
      <c r="B25" s="45"/>
      <c r="C25" s="46"/>
      <c r="D25" s="45"/>
      <c r="E25" s="47"/>
      <c r="F25" s="1"/>
      <c r="G25" s="48"/>
      <c r="H25" s="64"/>
      <c r="I25" s="76">
        <v>21</v>
      </c>
      <c r="J25" s="6" t="s">
        <v>135</v>
      </c>
      <c r="K25" s="6" t="s">
        <v>136</v>
      </c>
      <c r="L25" s="42" t="s">
        <v>137</v>
      </c>
      <c r="M25" s="43">
        <v>2</v>
      </c>
      <c r="N25" s="72">
        <v>230</v>
      </c>
      <c r="O25" s="4"/>
      <c r="P25" s="4"/>
      <c r="Q25" s="5"/>
    </row>
    <row r="26" spans="1:17" ht="14.1" customHeight="1" x14ac:dyDescent="0.25">
      <c r="A26" s="44"/>
      <c r="B26" s="45"/>
      <c r="C26" s="46"/>
      <c r="D26" s="45"/>
      <c r="E26" s="47"/>
      <c r="F26" s="1"/>
      <c r="G26" s="48"/>
      <c r="H26" s="65"/>
      <c r="I26" s="76">
        <v>22</v>
      </c>
      <c r="J26" s="6" t="s">
        <v>138</v>
      </c>
      <c r="K26" s="6" t="s">
        <v>139</v>
      </c>
      <c r="L26" s="42" t="s">
        <v>140</v>
      </c>
      <c r="M26" s="43">
        <v>2</v>
      </c>
      <c r="N26" s="72">
        <v>400</v>
      </c>
      <c r="O26" s="4"/>
      <c r="P26" s="4"/>
      <c r="Q26" s="5"/>
    </row>
    <row r="27" spans="1:17" ht="14.1" customHeight="1" x14ac:dyDescent="0.25">
      <c r="A27" s="44"/>
      <c r="B27" s="45"/>
      <c r="C27" s="46"/>
      <c r="D27" s="45"/>
      <c r="E27" s="47"/>
      <c r="F27" s="1"/>
      <c r="G27" s="48"/>
      <c r="H27" s="65"/>
      <c r="I27" s="76">
        <v>23</v>
      </c>
      <c r="J27" s="6" t="s">
        <v>141</v>
      </c>
      <c r="K27" s="6" t="s">
        <v>142</v>
      </c>
      <c r="L27" s="42" t="s">
        <v>143</v>
      </c>
      <c r="M27" s="43">
        <v>1</v>
      </c>
      <c r="N27" s="72">
        <v>4250</v>
      </c>
      <c r="O27" s="4"/>
      <c r="P27" s="4"/>
      <c r="Q27" s="5"/>
    </row>
    <row r="28" spans="1:17" ht="15.75" customHeight="1" x14ac:dyDescent="0.25">
      <c r="A28" s="44"/>
      <c r="B28" s="45"/>
      <c r="C28" s="46"/>
      <c r="D28" s="45"/>
      <c r="E28" s="47"/>
      <c r="F28" s="1"/>
      <c r="G28" s="48"/>
      <c r="H28" s="65"/>
      <c r="I28" s="76">
        <v>24</v>
      </c>
      <c r="J28" s="6" t="s">
        <v>31</v>
      </c>
      <c r="K28" s="6" t="s">
        <v>30</v>
      </c>
      <c r="L28" s="6" t="s">
        <v>84</v>
      </c>
      <c r="M28" s="7">
        <v>6</v>
      </c>
      <c r="N28" s="69">
        <v>6000</v>
      </c>
      <c r="O28" s="4"/>
      <c r="P28" s="4"/>
      <c r="Q28" s="5"/>
    </row>
    <row r="29" spans="1:17" ht="15.75" customHeight="1" x14ac:dyDescent="0.25">
      <c r="A29" s="44"/>
      <c r="B29" s="45"/>
      <c r="C29" s="46"/>
      <c r="D29" s="45"/>
      <c r="E29" s="47"/>
      <c r="F29" s="1"/>
      <c r="G29" s="48"/>
      <c r="H29" s="65"/>
      <c r="I29" s="76">
        <v>25</v>
      </c>
      <c r="J29" s="6" t="s">
        <v>144</v>
      </c>
      <c r="K29" s="6" t="s">
        <v>145</v>
      </c>
      <c r="L29" s="42" t="s">
        <v>146</v>
      </c>
      <c r="M29" s="43">
        <v>1</v>
      </c>
      <c r="N29" s="72">
        <v>2500</v>
      </c>
      <c r="O29" s="4"/>
      <c r="P29" s="4"/>
      <c r="Q29" s="5"/>
    </row>
    <row r="30" spans="1:17" ht="14.1" customHeight="1" x14ac:dyDescent="0.25">
      <c r="A30" s="44"/>
      <c r="B30" s="45"/>
      <c r="C30" s="46"/>
      <c r="D30" s="45"/>
      <c r="E30" s="47"/>
      <c r="F30" s="1"/>
      <c r="G30" s="48"/>
      <c r="H30" s="65"/>
      <c r="I30" s="76">
        <v>26</v>
      </c>
      <c r="J30" s="4" t="s">
        <v>58</v>
      </c>
      <c r="K30" s="6" t="s">
        <v>16</v>
      </c>
      <c r="L30" s="6" t="s">
        <v>1</v>
      </c>
      <c r="M30" s="7">
        <v>30</v>
      </c>
      <c r="N30" s="69">
        <v>4000</v>
      </c>
      <c r="O30" s="4"/>
      <c r="P30" s="4"/>
      <c r="Q30" s="5"/>
    </row>
    <row r="31" spans="1:17" ht="14.1" customHeight="1" x14ac:dyDescent="0.25">
      <c r="A31" s="44"/>
      <c r="B31" s="45"/>
      <c r="C31" s="46"/>
      <c r="D31" s="45"/>
      <c r="E31" s="47"/>
      <c r="F31" s="4"/>
      <c r="G31" s="48"/>
      <c r="H31" s="65"/>
      <c r="I31" s="76">
        <v>27</v>
      </c>
      <c r="J31" s="6" t="s">
        <v>37</v>
      </c>
      <c r="K31" s="6" t="s">
        <v>35</v>
      </c>
      <c r="L31" s="6" t="s">
        <v>36</v>
      </c>
      <c r="M31" s="7">
        <v>2</v>
      </c>
      <c r="N31" s="69">
        <v>600</v>
      </c>
      <c r="O31" s="4"/>
      <c r="P31" s="4"/>
      <c r="Q31" s="5"/>
    </row>
    <row r="32" spans="1:17" ht="14.1" customHeight="1" x14ac:dyDescent="0.25">
      <c r="A32" s="44"/>
      <c r="B32" s="45"/>
      <c r="C32" s="46"/>
      <c r="D32" s="45"/>
      <c r="E32" s="47"/>
      <c r="F32" s="4"/>
      <c r="G32" s="48"/>
      <c r="H32" s="65"/>
      <c r="I32" s="81">
        <v>28</v>
      </c>
      <c r="J32" s="82" t="s">
        <v>147</v>
      </c>
      <c r="K32" s="82" t="s">
        <v>148</v>
      </c>
      <c r="L32" s="83" t="s">
        <v>149</v>
      </c>
      <c r="M32" s="84">
        <v>2</v>
      </c>
      <c r="N32" s="85">
        <v>10000</v>
      </c>
      <c r="O32" s="86">
        <v>30</v>
      </c>
      <c r="P32" s="86">
        <v>36.299999999999997</v>
      </c>
      <c r="Q32" s="5"/>
    </row>
    <row r="33" spans="1:17" ht="13.5" customHeight="1" x14ac:dyDescent="0.25">
      <c r="A33" s="44"/>
      <c r="B33" s="45"/>
      <c r="C33" s="46"/>
      <c r="D33" s="45"/>
      <c r="E33" s="47"/>
      <c r="F33" s="2"/>
      <c r="G33" s="48"/>
      <c r="H33" s="65"/>
      <c r="I33" s="76">
        <v>29</v>
      </c>
      <c r="J33" s="6" t="s">
        <v>38</v>
      </c>
      <c r="K33" s="6" t="s">
        <v>14</v>
      </c>
      <c r="L33" s="6" t="s">
        <v>85</v>
      </c>
      <c r="M33" s="7">
        <v>2</v>
      </c>
      <c r="N33" s="69">
        <v>3000</v>
      </c>
      <c r="O33" s="4"/>
      <c r="P33" s="4"/>
      <c r="Q33" s="5"/>
    </row>
    <row r="34" spans="1:17" ht="15.75" customHeight="1" x14ac:dyDescent="0.25">
      <c r="A34" s="44"/>
      <c r="B34" s="45"/>
      <c r="C34" s="46"/>
      <c r="D34" s="45"/>
      <c r="E34" s="47"/>
      <c r="F34" s="4"/>
      <c r="G34" s="48"/>
      <c r="H34" s="65"/>
      <c r="I34" s="76">
        <f>I33+1</f>
        <v>30</v>
      </c>
      <c r="J34" s="9" t="s">
        <v>66</v>
      </c>
      <c r="K34" s="4" t="s">
        <v>64</v>
      </c>
      <c r="L34" s="9" t="s">
        <v>65</v>
      </c>
      <c r="M34" s="7">
        <v>25</v>
      </c>
      <c r="N34" s="69">
        <v>2000</v>
      </c>
      <c r="O34" s="4"/>
      <c r="P34" s="4"/>
      <c r="Q34" s="5"/>
    </row>
    <row r="35" spans="1:17" ht="14.1" customHeight="1" x14ac:dyDescent="0.25">
      <c r="A35" s="44"/>
      <c r="B35" s="45"/>
      <c r="C35" s="46"/>
      <c r="D35" s="45"/>
      <c r="E35" s="47"/>
      <c r="F35" s="4"/>
      <c r="G35" s="48"/>
      <c r="H35" s="65"/>
      <c r="I35" s="76">
        <f>I34+1</f>
        <v>31</v>
      </c>
      <c r="J35" s="4" t="s">
        <v>22</v>
      </c>
      <c r="K35" s="4" t="s">
        <v>54</v>
      </c>
      <c r="L35" s="9" t="s">
        <v>55</v>
      </c>
      <c r="M35" s="7">
        <v>15</v>
      </c>
      <c r="N35" s="69">
        <v>51000</v>
      </c>
      <c r="O35" s="4"/>
      <c r="P35" s="4"/>
      <c r="Q35" s="5"/>
    </row>
    <row r="36" spans="1:17" ht="14.1" customHeight="1" x14ac:dyDescent="0.25">
      <c r="A36" s="44"/>
      <c r="B36" s="45"/>
      <c r="C36" s="46"/>
      <c r="D36" s="45"/>
      <c r="E36" s="47"/>
      <c r="F36" s="4"/>
      <c r="G36" s="48"/>
      <c r="H36" s="65"/>
      <c r="I36" s="76">
        <f t="shared" ref="I36:I61" si="0">I35+1</f>
        <v>32</v>
      </c>
      <c r="J36" s="4" t="s">
        <v>45</v>
      </c>
      <c r="K36" s="6" t="s">
        <v>23</v>
      </c>
      <c r="L36" s="6" t="s">
        <v>44</v>
      </c>
      <c r="M36" s="7">
        <v>1</v>
      </c>
      <c r="N36" s="69">
        <v>10000</v>
      </c>
      <c r="O36" s="4"/>
      <c r="P36" s="4"/>
      <c r="Q36" s="5"/>
    </row>
    <row r="37" spans="1:17" ht="15.75" customHeight="1" x14ac:dyDescent="0.25">
      <c r="A37" s="52"/>
      <c r="B37" s="45"/>
      <c r="C37" s="53"/>
      <c r="D37" s="45"/>
      <c r="E37" s="54"/>
      <c r="F37" s="4"/>
      <c r="G37" s="48"/>
      <c r="H37" s="65"/>
      <c r="I37" s="76">
        <f t="shared" si="0"/>
        <v>33</v>
      </c>
      <c r="J37" s="4" t="s">
        <v>45</v>
      </c>
      <c r="K37" s="6" t="s">
        <v>21</v>
      </c>
      <c r="L37" s="6" t="s">
        <v>59</v>
      </c>
      <c r="M37" s="7">
        <v>11</v>
      </c>
      <c r="N37" s="69">
        <v>3000</v>
      </c>
      <c r="O37" s="4"/>
      <c r="P37" s="4"/>
      <c r="Q37" s="5"/>
    </row>
    <row r="38" spans="1:17" ht="14.1" customHeight="1" x14ac:dyDescent="0.25">
      <c r="A38" s="52"/>
      <c r="B38" s="45"/>
      <c r="C38" s="53"/>
      <c r="D38" s="45"/>
      <c r="E38" s="54"/>
      <c r="F38" s="4"/>
      <c r="G38" s="48"/>
      <c r="H38" s="65"/>
      <c r="I38" s="76">
        <f t="shared" si="0"/>
        <v>34</v>
      </c>
      <c r="J38" s="6" t="s">
        <v>40</v>
      </c>
      <c r="K38" s="6" t="s">
        <v>87</v>
      </c>
      <c r="L38" s="6" t="s">
        <v>39</v>
      </c>
      <c r="M38" s="7">
        <v>8</v>
      </c>
      <c r="N38" s="69">
        <v>1000</v>
      </c>
      <c r="O38" s="4"/>
      <c r="P38" s="4"/>
      <c r="Q38" s="5"/>
    </row>
    <row r="39" spans="1:17" ht="14.1" customHeight="1" x14ac:dyDescent="0.25">
      <c r="A39" s="52"/>
      <c r="B39" s="45"/>
      <c r="C39" s="53"/>
      <c r="D39" s="45"/>
      <c r="E39" s="54"/>
      <c r="F39" s="4"/>
      <c r="G39" s="48"/>
      <c r="H39" s="65"/>
      <c r="I39" s="76">
        <f t="shared" si="0"/>
        <v>35</v>
      </c>
      <c r="J39" s="6" t="s">
        <v>40</v>
      </c>
      <c r="K39" s="6" t="s">
        <v>86</v>
      </c>
      <c r="L39" s="6" t="s">
        <v>88</v>
      </c>
      <c r="M39" s="7">
        <v>3</v>
      </c>
      <c r="N39" s="69">
        <v>9000</v>
      </c>
      <c r="O39" s="4"/>
      <c r="P39" s="4"/>
      <c r="Q39" s="5"/>
    </row>
    <row r="40" spans="1:17" ht="14.1" customHeight="1" x14ac:dyDescent="0.25">
      <c r="A40" s="52"/>
      <c r="B40" s="45"/>
      <c r="C40" s="53"/>
      <c r="D40" s="45"/>
      <c r="E40" s="54"/>
      <c r="F40" s="4"/>
      <c r="G40" s="48"/>
      <c r="H40" s="65"/>
      <c r="I40" s="76">
        <f t="shared" si="0"/>
        <v>36</v>
      </c>
      <c r="J40" s="6" t="s">
        <v>47</v>
      </c>
      <c r="K40" s="6" t="s">
        <v>48</v>
      </c>
      <c r="L40" s="4" t="s">
        <v>49</v>
      </c>
      <c r="M40" s="7">
        <v>5</v>
      </c>
      <c r="N40" s="69">
        <v>10000</v>
      </c>
      <c r="O40" s="4"/>
      <c r="P40" s="4"/>
      <c r="Q40" s="5"/>
    </row>
    <row r="41" spans="1:17" ht="14.1" customHeight="1" thickBot="1" x14ac:dyDescent="0.3">
      <c r="A41" s="52"/>
      <c r="B41" s="45"/>
      <c r="C41" s="53"/>
      <c r="D41" s="45"/>
      <c r="E41" s="54"/>
      <c r="F41" s="4"/>
      <c r="G41" s="48"/>
      <c r="H41" s="65"/>
      <c r="I41" s="76">
        <f t="shared" si="0"/>
        <v>37</v>
      </c>
      <c r="J41" s="6" t="s">
        <v>50</v>
      </c>
      <c r="K41" s="6" t="s">
        <v>50</v>
      </c>
      <c r="L41" s="6" t="s">
        <v>51</v>
      </c>
      <c r="M41" s="7">
        <v>31</v>
      </c>
      <c r="N41" s="69">
        <v>3000</v>
      </c>
      <c r="O41" s="4"/>
      <c r="P41" s="4"/>
      <c r="Q41" s="5"/>
    </row>
    <row r="42" spans="1:17" ht="14.1" customHeight="1" x14ac:dyDescent="0.25">
      <c r="A42" s="41"/>
      <c r="B42" s="31"/>
      <c r="C42" s="55"/>
      <c r="D42" s="31"/>
      <c r="E42" s="56"/>
      <c r="F42" s="4"/>
      <c r="G42" s="34"/>
      <c r="H42" s="65"/>
      <c r="I42" s="76">
        <f t="shared" si="0"/>
        <v>38</v>
      </c>
      <c r="J42" s="6" t="s">
        <v>43</v>
      </c>
      <c r="K42" s="6" t="s">
        <v>41</v>
      </c>
      <c r="L42" s="6" t="s">
        <v>42</v>
      </c>
      <c r="M42" s="7">
        <v>5</v>
      </c>
      <c r="N42" s="69">
        <v>24000</v>
      </c>
      <c r="O42" s="4"/>
      <c r="P42" s="4"/>
      <c r="Q42" s="5"/>
    </row>
    <row r="43" spans="1:17" ht="14.1" customHeight="1" x14ac:dyDescent="0.25">
      <c r="A43" s="52"/>
      <c r="B43" s="45"/>
      <c r="C43" s="53"/>
      <c r="D43" s="45"/>
      <c r="E43" s="54"/>
      <c r="F43" s="4"/>
      <c r="G43" s="48"/>
      <c r="H43" s="66"/>
      <c r="I43" s="76">
        <f t="shared" si="0"/>
        <v>39</v>
      </c>
      <c r="J43" s="6" t="s">
        <v>150</v>
      </c>
      <c r="K43" s="6" t="s">
        <v>151</v>
      </c>
      <c r="L43" s="42" t="s">
        <v>152</v>
      </c>
      <c r="M43" s="43">
        <v>2</v>
      </c>
      <c r="N43" s="72">
        <v>3000</v>
      </c>
      <c r="O43" s="4"/>
      <c r="P43" s="4"/>
      <c r="Q43" s="5"/>
    </row>
    <row r="44" spans="1:17" ht="14.1" customHeight="1" x14ac:dyDescent="0.25">
      <c r="A44" s="52"/>
      <c r="B44" s="45"/>
      <c r="C44" s="53"/>
      <c r="D44" s="45"/>
      <c r="E44" s="54"/>
      <c r="F44" s="4"/>
      <c r="G44" s="48"/>
      <c r="H44" s="66"/>
      <c r="I44" s="76">
        <f t="shared" si="0"/>
        <v>40</v>
      </c>
      <c r="J44" s="6" t="s">
        <v>153</v>
      </c>
      <c r="K44" s="6" t="s">
        <v>154</v>
      </c>
      <c r="L44" s="42" t="s">
        <v>155</v>
      </c>
      <c r="M44" s="43">
        <v>1</v>
      </c>
      <c r="N44" s="72">
        <v>100000</v>
      </c>
      <c r="O44" s="4"/>
      <c r="P44" s="4"/>
      <c r="Q44" s="5"/>
    </row>
    <row r="45" spans="1:17" ht="14.1" customHeight="1" x14ac:dyDescent="0.25">
      <c r="A45" s="52"/>
      <c r="B45" s="45"/>
      <c r="C45" s="53"/>
      <c r="D45" s="45"/>
      <c r="E45" s="54"/>
      <c r="F45" s="4"/>
      <c r="G45" s="48"/>
      <c r="H45" s="68"/>
      <c r="I45" s="76">
        <f t="shared" si="0"/>
        <v>41</v>
      </c>
      <c r="J45" s="6" t="s">
        <v>156</v>
      </c>
      <c r="K45" s="6" t="s">
        <v>157</v>
      </c>
      <c r="L45" s="42" t="s">
        <v>158</v>
      </c>
      <c r="M45" s="43">
        <v>2</v>
      </c>
      <c r="N45" s="72">
        <v>10000</v>
      </c>
      <c r="O45" s="4"/>
      <c r="P45" s="4"/>
      <c r="Q45" s="5"/>
    </row>
    <row r="46" spans="1:17" ht="14.1" customHeight="1" x14ac:dyDescent="0.25">
      <c r="H46" s="67"/>
      <c r="I46" s="76">
        <f t="shared" si="0"/>
        <v>42</v>
      </c>
      <c r="J46" s="13" t="s">
        <v>95</v>
      </c>
      <c r="K46" s="13" t="s">
        <v>20</v>
      </c>
      <c r="L46" s="12" t="s">
        <v>120</v>
      </c>
      <c r="M46" s="14">
        <v>3</v>
      </c>
      <c r="N46" s="71">
        <v>2500</v>
      </c>
      <c r="O46" s="4"/>
      <c r="P46" s="4"/>
      <c r="Q46" s="5"/>
    </row>
    <row r="47" spans="1:17" ht="14.1" customHeight="1" x14ac:dyDescent="0.25">
      <c r="H47" s="67"/>
      <c r="I47" s="76">
        <f t="shared" si="0"/>
        <v>43</v>
      </c>
      <c r="J47" s="9" t="s">
        <v>2</v>
      </c>
      <c r="K47" s="4" t="s">
        <v>90</v>
      </c>
      <c r="L47" s="9" t="s">
        <v>52</v>
      </c>
      <c r="M47" s="7">
        <v>330</v>
      </c>
      <c r="N47" s="69">
        <v>33000</v>
      </c>
      <c r="O47" s="4"/>
      <c r="P47" s="4"/>
      <c r="Q47" s="5"/>
    </row>
    <row r="48" spans="1:17" ht="12.75" customHeight="1" x14ac:dyDescent="0.25">
      <c r="I48" s="76">
        <f t="shared" si="0"/>
        <v>44</v>
      </c>
      <c r="J48" s="6" t="s">
        <v>159</v>
      </c>
      <c r="K48" s="6" t="s">
        <v>160</v>
      </c>
      <c r="L48" s="42" t="s">
        <v>161</v>
      </c>
      <c r="M48" s="43">
        <v>2</v>
      </c>
      <c r="N48" s="72">
        <v>500</v>
      </c>
      <c r="O48" s="4"/>
      <c r="P48" s="4"/>
      <c r="Q48" s="5"/>
    </row>
    <row r="49" spans="1:17" ht="12.75" customHeight="1" x14ac:dyDescent="0.25">
      <c r="I49" s="76">
        <f t="shared" si="0"/>
        <v>45</v>
      </c>
      <c r="J49" s="6" t="s">
        <v>121</v>
      </c>
      <c r="K49" s="6" t="s">
        <v>122</v>
      </c>
      <c r="L49" s="42" t="s">
        <v>123</v>
      </c>
      <c r="M49" s="43">
        <v>1</v>
      </c>
      <c r="N49" s="72">
        <v>2720</v>
      </c>
      <c r="O49" s="4"/>
      <c r="P49" s="4"/>
      <c r="Q49" s="5"/>
    </row>
    <row r="50" spans="1:17" ht="14.1" customHeight="1" x14ac:dyDescent="0.25">
      <c r="I50" s="76">
        <f t="shared" si="0"/>
        <v>46</v>
      </c>
      <c r="J50" s="13" t="s">
        <v>93</v>
      </c>
      <c r="K50" s="13" t="s">
        <v>97</v>
      </c>
      <c r="L50" s="12" t="s">
        <v>98</v>
      </c>
      <c r="M50" s="14">
        <v>4</v>
      </c>
      <c r="N50" s="71">
        <v>1500</v>
      </c>
      <c r="O50" s="4"/>
      <c r="P50" s="4"/>
      <c r="Q50" s="5"/>
    </row>
    <row r="51" spans="1:17" ht="14.1" customHeight="1" x14ac:dyDescent="0.25">
      <c r="I51" s="76">
        <f t="shared" si="0"/>
        <v>47</v>
      </c>
      <c r="J51" s="13" t="s">
        <v>99</v>
      </c>
      <c r="K51" s="13" t="s">
        <v>79</v>
      </c>
      <c r="L51" s="12" t="s">
        <v>100</v>
      </c>
      <c r="M51" s="14">
        <v>2</v>
      </c>
      <c r="N51" s="71">
        <v>2500</v>
      </c>
      <c r="O51" s="4"/>
      <c r="P51" s="4"/>
      <c r="Q51" s="5"/>
    </row>
    <row r="52" spans="1:17" ht="14.1" customHeight="1" x14ac:dyDescent="0.25">
      <c r="I52" s="76">
        <f t="shared" si="0"/>
        <v>48</v>
      </c>
      <c r="J52" s="13" t="s">
        <v>101</v>
      </c>
      <c r="K52" s="13" t="s">
        <v>102</v>
      </c>
      <c r="L52" s="12" t="s">
        <v>103</v>
      </c>
      <c r="M52" s="14">
        <v>2</v>
      </c>
      <c r="N52" s="71">
        <v>500</v>
      </c>
      <c r="O52" s="4"/>
      <c r="P52" s="4"/>
      <c r="Q52" s="5"/>
    </row>
    <row r="53" spans="1:17" ht="14.1" customHeight="1" x14ac:dyDescent="0.25">
      <c r="I53" s="76">
        <f t="shared" si="0"/>
        <v>49</v>
      </c>
      <c r="J53" s="6" t="s">
        <v>73</v>
      </c>
      <c r="K53" s="6" t="s">
        <v>17</v>
      </c>
      <c r="L53" s="6" t="s">
        <v>82</v>
      </c>
      <c r="M53" s="8">
        <v>6</v>
      </c>
      <c r="N53" s="69">
        <v>600</v>
      </c>
      <c r="O53" s="4"/>
      <c r="P53" s="4"/>
      <c r="Q53" s="5"/>
    </row>
    <row r="54" spans="1:17" ht="14.1" customHeight="1" x14ac:dyDescent="0.25">
      <c r="I54" s="76">
        <f t="shared" si="0"/>
        <v>50</v>
      </c>
      <c r="J54" s="13" t="s">
        <v>110</v>
      </c>
      <c r="K54" s="13" t="s">
        <v>111</v>
      </c>
      <c r="L54" s="12" t="s">
        <v>112</v>
      </c>
      <c r="M54" s="14">
        <v>5</v>
      </c>
      <c r="N54" s="71">
        <v>1500</v>
      </c>
      <c r="O54" s="4"/>
      <c r="P54" s="4"/>
      <c r="Q54" s="5"/>
    </row>
    <row r="55" spans="1:17" ht="14.1" customHeight="1" x14ac:dyDescent="0.25">
      <c r="I55" s="76">
        <f t="shared" si="0"/>
        <v>51</v>
      </c>
      <c r="J55" s="13" t="s">
        <v>110</v>
      </c>
      <c r="K55" s="13" t="s">
        <v>113</v>
      </c>
      <c r="L55" s="12" t="s">
        <v>77</v>
      </c>
      <c r="M55" s="14">
        <v>1</v>
      </c>
      <c r="N55" s="71">
        <v>200</v>
      </c>
      <c r="O55" s="4"/>
      <c r="P55" s="4"/>
      <c r="Q55" s="5"/>
    </row>
    <row r="56" spans="1:17" ht="14.1" customHeight="1" x14ac:dyDescent="0.25">
      <c r="I56" s="76">
        <f t="shared" si="0"/>
        <v>52</v>
      </c>
      <c r="J56" s="13" t="s">
        <v>94</v>
      </c>
      <c r="K56" s="13" t="s">
        <v>114</v>
      </c>
      <c r="L56" s="12" t="s">
        <v>76</v>
      </c>
      <c r="M56" s="14">
        <v>1</v>
      </c>
      <c r="N56" s="71">
        <v>500</v>
      </c>
      <c r="O56" s="4"/>
      <c r="P56" s="4"/>
      <c r="Q56" s="5"/>
    </row>
    <row r="57" spans="1:17" ht="14.1" customHeight="1" x14ac:dyDescent="0.25">
      <c r="I57" s="76">
        <f t="shared" si="0"/>
        <v>53</v>
      </c>
      <c r="J57" s="13" t="s">
        <v>94</v>
      </c>
      <c r="K57" s="13" t="s">
        <v>96</v>
      </c>
      <c r="L57" s="12" t="s">
        <v>115</v>
      </c>
      <c r="M57" s="14">
        <v>1</v>
      </c>
      <c r="N57" s="71">
        <v>300</v>
      </c>
      <c r="O57" s="4"/>
      <c r="P57" s="4"/>
      <c r="Q57" s="5"/>
    </row>
    <row r="58" spans="1:17" ht="14.1" customHeight="1" x14ac:dyDescent="0.25">
      <c r="I58" s="76">
        <f t="shared" si="0"/>
        <v>54</v>
      </c>
      <c r="J58" s="13" t="s">
        <v>78</v>
      </c>
      <c r="K58" s="13" t="s">
        <v>116</v>
      </c>
      <c r="L58" s="12" t="s">
        <v>117</v>
      </c>
      <c r="M58" s="14">
        <v>1</v>
      </c>
      <c r="N58" s="71">
        <v>2400</v>
      </c>
      <c r="O58" s="4"/>
      <c r="P58" s="4"/>
      <c r="Q58" s="5"/>
    </row>
    <row r="59" spans="1:17" ht="14.1" customHeight="1" x14ac:dyDescent="0.25">
      <c r="A59" s="11"/>
      <c r="B59" s="4"/>
      <c r="C59" s="9"/>
      <c r="D59" s="4"/>
      <c r="E59" s="40"/>
      <c r="F59" s="4"/>
      <c r="G59" s="16"/>
      <c r="H59" s="57"/>
      <c r="I59" s="76">
        <f t="shared" si="0"/>
        <v>55</v>
      </c>
      <c r="J59" s="13" t="s">
        <v>78</v>
      </c>
      <c r="K59" s="13" t="s">
        <v>118</v>
      </c>
      <c r="L59" s="12" t="s">
        <v>119</v>
      </c>
      <c r="M59" s="14">
        <v>1</v>
      </c>
      <c r="N59" s="71">
        <v>6000</v>
      </c>
      <c r="O59" s="4"/>
      <c r="P59" s="4"/>
      <c r="Q59" s="5"/>
    </row>
    <row r="60" spans="1:17" ht="14.1" customHeight="1" x14ac:dyDescent="0.25">
      <c r="I60" s="76">
        <f t="shared" si="0"/>
        <v>56</v>
      </c>
      <c r="J60" s="6" t="s">
        <v>70</v>
      </c>
      <c r="K60" s="6" t="s">
        <v>69</v>
      </c>
      <c r="L60" s="6" t="s">
        <v>89</v>
      </c>
      <c r="M60" s="7">
        <v>2</v>
      </c>
      <c r="N60" s="69">
        <v>2000</v>
      </c>
      <c r="O60" s="4"/>
      <c r="P60" s="4"/>
      <c r="Q60" s="5"/>
    </row>
    <row r="61" spans="1:17" ht="31.5" customHeight="1" x14ac:dyDescent="0.25">
      <c r="I61" s="76">
        <f t="shared" si="0"/>
        <v>57</v>
      </c>
      <c r="J61" s="6" t="s">
        <v>72</v>
      </c>
      <c r="K61" s="6" t="s">
        <v>68</v>
      </c>
      <c r="L61" s="6" t="s">
        <v>71</v>
      </c>
      <c r="M61" s="7">
        <v>2</v>
      </c>
      <c r="N61" s="69">
        <v>800</v>
      </c>
      <c r="O61" s="4"/>
      <c r="P61" s="4"/>
      <c r="Q61" s="5"/>
    </row>
    <row r="62" spans="1:17" ht="14.1" customHeight="1" x14ac:dyDescent="0.25">
      <c r="O62" s="5"/>
      <c r="P62" s="5"/>
      <c r="Q62" s="5"/>
    </row>
    <row r="63" spans="1:17" ht="14.1" customHeight="1" x14ac:dyDescent="0.25">
      <c r="M63" s="59"/>
      <c r="N63" s="59"/>
      <c r="O63" s="5"/>
      <c r="P63" s="5"/>
    </row>
    <row r="64" spans="1:17" ht="14.1" customHeight="1" x14ac:dyDescent="0.25"/>
    <row r="65" ht="14.1" customHeight="1" x14ac:dyDescent="0.25"/>
    <row r="66" ht="14.1" customHeight="1" x14ac:dyDescent="0.25"/>
    <row r="67" ht="14.1" customHeight="1" x14ac:dyDescent="0.25"/>
    <row r="68" ht="14.1" customHeight="1" x14ac:dyDescent="0.25"/>
    <row r="69" ht="14.1" customHeight="1" x14ac:dyDescent="0.25"/>
    <row r="70" ht="14.1" customHeight="1" x14ac:dyDescent="0.25"/>
    <row r="71" ht="14.1" customHeight="1" x14ac:dyDescent="0.25"/>
    <row r="72" ht="14.1" customHeight="1" x14ac:dyDescent="0.25"/>
    <row r="73" ht="14.1" customHeight="1" x14ac:dyDescent="0.25"/>
    <row r="74" ht="14.1" customHeight="1" x14ac:dyDescent="0.25"/>
    <row r="75" ht="14.1" customHeight="1" x14ac:dyDescent="0.25"/>
    <row r="76" ht="14.1" customHeight="1" x14ac:dyDescent="0.25"/>
    <row r="77" ht="14.1" customHeight="1" x14ac:dyDescent="0.25"/>
    <row r="78" ht="14.1" customHeight="1" x14ac:dyDescent="0.25"/>
    <row r="79" ht="14.1" customHeight="1" x14ac:dyDescent="0.25"/>
    <row r="80" ht="14.1" customHeight="1" x14ac:dyDescent="0.25"/>
    <row r="81" spans="8:8" ht="14.1" customHeight="1" x14ac:dyDescent="0.25"/>
    <row r="82" spans="8:8" ht="14.1" customHeight="1" x14ac:dyDescent="0.25">
      <c r="H82" s="5" t="s">
        <v>9</v>
      </c>
    </row>
    <row r="83" spans="8:8" ht="14.1" customHeight="1" x14ac:dyDescent="0.25">
      <c r="H83" s="5" t="s">
        <v>9</v>
      </c>
    </row>
    <row r="84" spans="8:8" ht="14.1" customHeight="1" x14ac:dyDescent="0.25"/>
    <row r="85" spans="8:8" ht="14.1" customHeight="1" x14ac:dyDescent="0.25"/>
    <row r="86" spans="8:8" ht="14.1" customHeight="1" x14ac:dyDescent="0.25"/>
    <row r="87" spans="8:8" ht="14.1" customHeight="1" x14ac:dyDescent="0.25"/>
    <row r="88" spans="8:8" ht="14.1" customHeight="1" x14ac:dyDescent="0.25">
      <c r="H88" s="5" t="s">
        <v>9</v>
      </c>
    </row>
    <row r="89" spans="8:8" ht="14.1" customHeight="1" x14ac:dyDescent="0.25"/>
    <row r="90" spans="8:8" ht="14.1" customHeight="1" x14ac:dyDescent="0.25"/>
    <row r="91" spans="8:8" ht="14.1" customHeight="1" x14ac:dyDescent="0.25"/>
    <row r="92" spans="8:8" ht="14.1" customHeight="1" x14ac:dyDescent="0.25"/>
    <row r="93" spans="8:8" ht="14.1" customHeight="1" x14ac:dyDescent="0.25"/>
    <row r="94" spans="8:8" ht="14.1" customHeight="1" x14ac:dyDescent="0.25"/>
    <row r="95" spans="8:8" ht="14.1" customHeight="1" x14ac:dyDescent="0.25"/>
    <row r="96" spans="8:8" ht="14.1" customHeight="1" x14ac:dyDescent="0.25"/>
    <row r="97" ht="14.1" customHeight="1" x14ac:dyDescent="0.25"/>
    <row r="98" ht="14.1" customHeight="1" x14ac:dyDescent="0.25"/>
    <row r="99" ht="14.1" customHeight="1" x14ac:dyDescent="0.25"/>
    <row r="100" ht="14.1" customHeight="1" x14ac:dyDescent="0.25"/>
    <row r="101" ht="14.1" customHeight="1" x14ac:dyDescent="0.25"/>
    <row r="102" ht="14.1" customHeight="1" x14ac:dyDescent="0.25"/>
    <row r="103" ht="14.1" customHeight="1" x14ac:dyDescent="0.25"/>
    <row r="104" ht="14.1" customHeight="1" x14ac:dyDescent="0.25"/>
    <row r="105" ht="14.1" customHeight="1" x14ac:dyDescent="0.25"/>
    <row r="106" ht="14.1" customHeight="1" x14ac:dyDescent="0.25"/>
    <row r="107" ht="14.1" customHeight="1" x14ac:dyDescent="0.25"/>
    <row r="108" ht="14.1" customHeight="1" x14ac:dyDescent="0.25"/>
    <row r="109" ht="14.1" customHeight="1" x14ac:dyDescent="0.25"/>
    <row r="110" ht="14.1" customHeight="1" x14ac:dyDescent="0.25"/>
    <row r="111" ht="14.1" customHeight="1" x14ac:dyDescent="0.25"/>
    <row r="112" ht="14.1" customHeight="1" x14ac:dyDescent="0.25"/>
    <row r="113" ht="14.1" customHeight="1" x14ac:dyDescent="0.25"/>
    <row r="114" ht="14.1" customHeight="1" x14ac:dyDescent="0.25"/>
    <row r="115" ht="14.1" customHeight="1" x14ac:dyDescent="0.25"/>
    <row r="116" ht="14.1" customHeight="1" x14ac:dyDescent="0.25"/>
    <row r="117" ht="14.1" customHeight="1" x14ac:dyDescent="0.25"/>
    <row r="118" ht="14.1" customHeight="1" x14ac:dyDescent="0.25"/>
    <row r="119" ht="14.1" customHeight="1" x14ac:dyDescent="0.25"/>
    <row r="120" ht="14.1" customHeight="1" x14ac:dyDescent="0.25"/>
    <row r="121" ht="14.1" customHeight="1" x14ac:dyDescent="0.25"/>
    <row r="122" ht="14.1" customHeight="1" x14ac:dyDescent="0.25"/>
    <row r="123" ht="14.1" customHeight="1" x14ac:dyDescent="0.25"/>
    <row r="124" ht="14.1" customHeight="1" x14ac:dyDescent="0.25"/>
    <row r="125" ht="14.1" customHeight="1" x14ac:dyDescent="0.25"/>
    <row r="126" ht="14.1" customHeight="1" x14ac:dyDescent="0.25"/>
    <row r="127" ht="14.1" customHeight="1" x14ac:dyDescent="0.25"/>
    <row r="128" ht="14.1" customHeight="1" x14ac:dyDescent="0.25"/>
    <row r="129" spans="8:10" ht="14.1" customHeight="1" x14ac:dyDescent="0.25"/>
    <row r="130" spans="8:10" ht="14.1" customHeight="1" x14ac:dyDescent="0.25"/>
    <row r="131" spans="8:10" ht="14.1" customHeight="1" x14ac:dyDescent="0.25"/>
    <row r="132" spans="8:10" ht="14.1" customHeight="1" x14ac:dyDescent="0.25">
      <c r="H132" s="58" t="s">
        <v>63</v>
      </c>
    </row>
    <row r="133" spans="8:10" ht="14.1" customHeight="1" x14ac:dyDescent="0.25">
      <c r="H133" s="58" t="s">
        <v>63</v>
      </c>
      <c r="I133" s="75"/>
      <c r="J133" s="75"/>
    </row>
    <row r="134" spans="8:10" ht="14.1" customHeight="1" x14ac:dyDescent="0.25">
      <c r="H134" s="58"/>
      <c r="I134" s="75"/>
      <c r="J134" s="75"/>
    </row>
    <row r="135" spans="8:10" ht="14.1" customHeight="1" x14ac:dyDescent="0.25">
      <c r="I135" s="75"/>
      <c r="J135" s="75"/>
    </row>
    <row r="136" spans="8:10" ht="14.1" customHeight="1" x14ac:dyDescent="0.25"/>
    <row r="137" spans="8:10" ht="14.1" customHeight="1" x14ac:dyDescent="0.25"/>
    <row r="138" spans="8:10" ht="14.1" customHeight="1" x14ac:dyDescent="0.25"/>
    <row r="139" spans="8:10" ht="14.1" customHeight="1" x14ac:dyDescent="0.25"/>
    <row r="140" spans="8:10" ht="14.1" customHeight="1" x14ac:dyDescent="0.25"/>
    <row r="141" spans="8:10" ht="14.1" customHeight="1" x14ac:dyDescent="0.25"/>
    <row r="142" spans="8:10" ht="14.1" customHeight="1" x14ac:dyDescent="0.25"/>
    <row r="143" spans="8:10" ht="14.1" customHeight="1" x14ac:dyDescent="0.25"/>
    <row r="144" spans="8:10" ht="14.1" customHeight="1" x14ac:dyDescent="0.25"/>
    <row r="145" spans="8:8" ht="14.1" customHeight="1" x14ac:dyDescent="0.25"/>
    <row r="146" spans="8:8" ht="14.1" customHeight="1" x14ac:dyDescent="0.25"/>
    <row r="147" spans="8:8" ht="14.1" customHeight="1" x14ac:dyDescent="0.25"/>
    <row r="148" spans="8:8" ht="14.1" customHeight="1" x14ac:dyDescent="0.25"/>
    <row r="149" spans="8:8" ht="14.1" customHeight="1" x14ac:dyDescent="0.25"/>
    <row r="150" spans="8:8" ht="14.1" customHeight="1" x14ac:dyDescent="0.25"/>
    <row r="151" spans="8:8" ht="14.1" customHeight="1" x14ac:dyDescent="0.25"/>
    <row r="152" spans="8:8" ht="14.1" customHeight="1" x14ac:dyDescent="0.25"/>
    <row r="153" spans="8:8" ht="14.1" customHeight="1" x14ac:dyDescent="0.25"/>
    <row r="154" spans="8:8" ht="14.1" customHeight="1" x14ac:dyDescent="0.25"/>
    <row r="155" spans="8:8" ht="14.1" customHeight="1" x14ac:dyDescent="0.25"/>
    <row r="156" spans="8:8" ht="14.1" customHeight="1" x14ac:dyDescent="0.25"/>
    <row r="157" spans="8:8" ht="14.1" customHeight="1" x14ac:dyDescent="0.25"/>
    <row r="158" spans="8:8" ht="14.1" customHeight="1" x14ac:dyDescent="0.25">
      <c r="H158" s="5" t="s">
        <v>9</v>
      </c>
    </row>
    <row r="159" spans="8:8" ht="14.1" customHeight="1" x14ac:dyDescent="0.25">
      <c r="H159" s="5" t="s">
        <v>9</v>
      </c>
    </row>
    <row r="160" spans="8:8" ht="14.1" customHeight="1" x14ac:dyDescent="0.25"/>
    <row r="161" spans="8:8" ht="14.1" customHeight="1" x14ac:dyDescent="0.25"/>
    <row r="162" spans="8:8" ht="14.1" customHeight="1" x14ac:dyDescent="0.25"/>
    <row r="163" spans="8:8" ht="14.1" customHeight="1" x14ac:dyDescent="0.25">
      <c r="H163" s="5" t="s">
        <v>9</v>
      </c>
    </row>
    <row r="164" spans="8:8" ht="14.1" customHeight="1" x14ac:dyDescent="0.25">
      <c r="H164" s="5" t="s">
        <v>9</v>
      </c>
    </row>
    <row r="165" spans="8:8" ht="14.1" customHeight="1" x14ac:dyDescent="0.25"/>
    <row r="166" spans="8:8" ht="14.1" customHeight="1" x14ac:dyDescent="0.25"/>
    <row r="167" spans="8:8" ht="14.1" customHeight="1" x14ac:dyDescent="0.25"/>
    <row r="168" spans="8:8" ht="14.1" customHeight="1" x14ac:dyDescent="0.25"/>
    <row r="169" spans="8:8" ht="14.1" customHeight="1" x14ac:dyDescent="0.25"/>
    <row r="170" spans="8:8" ht="14.1" customHeight="1" x14ac:dyDescent="0.25"/>
    <row r="171" spans="8:8" ht="14.1" customHeight="1" x14ac:dyDescent="0.25"/>
    <row r="172" spans="8:8" ht="14.1" customHeight="1" x14ac:dyDescent="0.25"/>
    <row r="173" spans="8:8" ht="14.1" customHeight="1" x14ac:dyDescent="0.25"/>
    <row r="174" spans="8:8" ht="14.1" customHeight="1" x14ac:dyDescent="0.25"/>
    <row r="175" spans="8:8" ht="14.1" customHeight="1" x14ac:dyDescent="0.25"/>
    <row r="176" spans="8:8" ht="14.1" customHeight="1" x14ac:dyDescent="0.25"/>
    <row r="177" ht="14.1" customHeight="1" x14ac:dyDescent="0.25"/>
    <row r="178" ht="14.1" customHeight="1" x14ac:dyDescent="0.25"/>
    <row r="179" ht="14.1" customHeight="1" x14ac:dyDescent="0.25"/>
    <row r="180" ht="14.1" customHeight="1" x14ac:dyDescent="0.25"/>
    <row r="181" ht="14.1" customHeight="1" x14ac:dyDescent="0.25"/>
    <row r="182" ht="14.1" customHeight="1" x14ac:dyDescent="0.25"/>
    <row r="183" ht="14.1" customHeight="1" x14ac:dyDescent="0.25"/>
    <row r="184" ht="14.1" customHeight="1" x14ac:dyDescent="0.25"/>
    <row r="185" ht="14.1" customHeight="1" x14ac:dyDescent="0.25"/>
    <row r="186" ht="14.1" customHeight="1" x14ac:dyDescent="0.25"/>
    <row r="187" ht="14.1" customHeight="1" x14ac:dyDescent="0.25"/>
    <row r="188" ht="14.1" customHeight="1" x14ac:dyDescent="0.25"/>
    <row r="189" ht="14.1" customHeight="1" x14ac:dyDescent="0.25"/>
    <row r="190" ht="14.1" customHeight="1" x14ac:dyDescent="0.25"/>
    <row r="191" ht="14.1" customHeight="1" x14ac:dyDescent="0.25"/>
    <row r="192" ht="14.1" customHeight="1" x14ac:dyDescent="0.25"/>
    <row r="193" ht="14.1" customHeight="1" x14ac:dyDescent="0.25"/>
    <row r="194" ht="14.1" customHeight="1" x14ac:dyDescent="0.25"/>
    <row r="195" ht="14.1" customHeight="1" x14ac:dyDescent="0.25"/>
    <row r="196" ht="14.1" customHeight="1" x14ac:dyDescent="0.25"/>
    <row r="197" ht="14.1" customHeight="1" x14ac:dyDescent="0.25"/>
    <row r="198" ht="14.1" customHeight="1" x14ac:dyDescent="0.25"/>
    <row r="199" ht="14.1" customHeight="1" x14ac:dyDescent="0.25"/>
    <row r="200" ht="14.1" customHeight="1" x14ac:dyDescent="0.25"/>
    <row r="201" ht="14.1" customHeight="1" x14ac:dyDescent="0.25"/>
    <row r="202" ht="14.1" customHeight="1" x14ac:dyDescent="0.25"/>
    <row r="203" ht="14.1" customHeight="1" x14ac:dyDescent="0.25"/>
    <row r="204" ht="14.1" customHeight="1" x14ac:dyDescent="0.25"/>
    <row r="205" ht="14.1" customHeight="1" x14ac:dyDescent="0.25"/>
    <row r="206" ht="14.1" customHeight="1" x14ac:dyDescent="0.25"/>
    <row r="207" ht="14.1" customHeight="1" x14ac:dyDescent="0.25"/>
    <row r="208" ht="14.1" customHeight="1" x14ac:dyDescent="0.25"/>
    <row r="209" spans="8:8" ht="14.1" customHeight="1" x14ac:dyDescent="0.25"/>
    <row r="210" spans="8:8" ht="14.1" customHeight="1" x14ac:dyDescent="0.25"/>
    <row r="211" spans="8:8" ht="14.1" customHeight="1" x14ac:dyDescent="0.25"/>
    <row r="212" spans="8:8" ht="14.1" customHeight="1" x14ac:dyDescent="0.25"/>
    <row r="213" spans="8:8" ht="14.1" customHeight="1" x14ac:dyDescent="0.25"/>
    <row r="214" spans="8:8" ht="14.1" customHeight="1" x14ac:dyDescent="0.25"/>
    <row r="215" spans="8:8" ht="14.1" customHeight="1" x14ac:dyDescent="0.25"/>
    <row r="216" spans="8:8" ht="14.1" customHeight="1" x14ac:dyDescent="0.25"/>
    <row r="217" spans="8:8" ht="14.1" customHeight="1" x14ac:dyDescent="0.25">
      <c r="H217" s="5" t="s">
        <v>9</v>
      </c>
    </row>
    <row r="218" spans="8:8" ht="14.1" customHeight="1" x14ac:dyDescent="0.25"/>
    <row r="219" spans="8:8" ht="14.1" customHeight="1" x14ac:dyDescent="0.25"/>
    <row r="220" spans="8:8" ht="14.1" customHeight="1" x14ac:dyDescent="0.25"/>
    <row r="221" spans="8:8" ht="14.1" customHeight="1" x14ac:dyDescent="0.25"/>
    <row r="222" spans="8:8" ht="14.1" customHeight="1" x14ac:dyDescent="0.25"/>
    <row r="223" spans="8:8" ht="14.1" customHeight="1" x14ac:dyDescent="0.25"/>
    <row r="224" spans="8:8" ht="14.1" customHeight="1" x14ac:dyDescent="0.25"/>
    <row r="225" ht="14.1" customHeight="1" x14ac:dyDescent="0.25"/>
    <row r="226" ht="14.1" customHeight="1" x14ac:dyDescent="0.25"/>
    <row r="227" ht="14.1" customHeight="1" x14ac:dyDescent="0.25"/>
    <row r="228" ht="14.1" customHeight="1" x14ac:dyDescent="0.25"/>
    <row r="229" ht="14.1" customHeight="1" x14ac:dyDescent="0.25"/>
    <row r="230" ht="14.1" customHeight="1" x14ac:dyDescent="0.25"/>
    <row r="231" ht="14.1" customHeight="1" x14ac:dyDescent="0.25"/>
    <row r="232" ht="14.1" customHeight="1" x14ac:dyDescent="0.25"/>
    <row r="233" ht="14.1" customHeight="1" x14ac:dyDescent="0.25"/>
    <row r="234" ht="14.1" customHeight="1" x14ac:dyDescent="0.25"/>
    <row r="235" ht="14.1" customHeight="1" x14ac:dyDescent="0.25"/>
    <row r="236" ht="14.1" customHeight="1" x14ac:dyDescent="0.25"/>
    <row r="237" ht="14.1" customHeight="1" x14ac:dyDescent="0.25"/>
    <row r="238" ht="14.1" customHeight="1" x14ac:dyDescent="0.25"/>
    <row r="239" ht="14.1" customHeight="1" x14ac:dyDescent="0.25"/>
    <row r="240" ht="14.1" customHeight="1" x14ac:dyDescent="0.25"/>
    <row r="241" ht="14.1" customHeight="1" x14ac:dyDescent="0.25"/>
    <row r="242" ht="14.1" customHeight="1" x14ac:dyDescent="0.25"/>
    <row r="243" ht="14.1" customHeight="1" x14ac:dyDescent="0.25"/>
    <row r="244" ht="14.1" customHeight="1" x14ac:dyDescent="0.25"/>
    <row r="245" ht="14.1" customHeight="1" x14ac:dyDescent="0.25"/>
    <row r="246" ht="14.1" customHeight="1" x14ac:dyDescent="0.25"/>
    <row r="247" ht="14.1" customHeight="1" x14ac:dyDescent="0.25"/>
    <row r="248" ht="14.1" customHeight="1" x14ac:dyDescent="0.25"/>
    <row r="249" ht="14.1" customHeight="1" x14ac:dyDescent="0.25"/>
    <row r="250" ht="14.1" customHeight="1" x14ac:dyDescent="0.25"/>
    <row r="251" ht="14.1" customHeight="1" x14ac:dyDescent="0.25"/>
    <row r="252" ht="14.1" customHeight="1" x14ac:dyDescent="0.25"/>
    <row r="253" ht="14.1" customHeight="1" x14ac:dyDescent="0.25"/>
    <row r="254" ht="14.1" customHeight="1" x14ac:dyDescent="0.25"/>
    <row r="255" ht="14.1" customHeight="1" x14ac:dyDescent="0.25"/>
    <row r="256" ht="14.1" customHeight="1" x14ac:dyDescent="0.25"/>
    <row r="257" ht="14.1" customHeight="1" x14ac:dyDescent="0.25"/>
    <row r="258" ht="14.1" customHeight="1" x14ac:dyDescent="0.25"/>
    <row r="259" ht="14.1" customHeight="1" x14ac:dyDescent="0.25"/>
    <row r="260" ht="14.1" customHeight="1" x14ac:dyDescent="0.25"/>
    <row r="261" ht="14.1" customHeight="1" x14ac:dyDescent="0.25"/>
    <row r="262" ht="14.1" customHeight="1" x14ac:dyDescent="0.25"/>
    <row r="263" ht="14.1" customHeight="1" x14ac:dyDescent="0.25"/>
    <row r="264" ht="14.1" customHeight="1" x14ac:dyDescent="0.25"/>
    <row r="265" ht="14.1" customHeight="1" x14ac:dyDescent="0.25"/>
    <row r="266" ht="14.1" customHeight="1" x14ac:dyDescent="0.25"/>
    <row r="267" ht="14.1" customHeight="1" x14ac:dyDescent="0.25"/>
    <row r="268" ht="14.1" customHeight="1" x14ac:dyDescent="0.25"/>
    <row r="269" ht="14.1" customHeight="1" x14ac:dyDescent="0.25"/>
    <row r="270" ht="14.1" customHeight="1" x14ac:dyDescent="0.25"/>
    <row r="271" ht="14.1" customHeight="1" x14ac:dyDescent="0.25"/>
    <row r="272" ht="14.1" customHeight="1" x14ac:dyDescent="0.25"/>
    <row r="273" ht="14.1" customHeight="1" x14ac:dyDescent="0.25"/>
    <row r="274" ht="14.1" customHeight="1" x14ac:dyDescent="0.25"/>
    <row r="275" ht="14.1" customHeight="1" x14ac:dyDescent="0.25"/>
    <row r="276" ht="14.1" customHeight="1" x14ac:dyDescent="0.25"/>
    <row r="277" ht="14.1" customHeight="1" x14ac:dyDescent="0.25"/>
    <row r="278" ht="14.1" customHeight="1" x14ac:dyDescent="0.25"/>
    <row r="279" ht="14.1" customHeight="1" x14ac:dyDescent="0.25"/>
    <row r="280" ht="14.1" customHeight="1" x14ac:dyDescent="0.25"/>
    <row r="281" ht="14.1" customHeight="1" x14ac:dyDescent="0.25"/>
    <row r="282" ht="14.1" customHeight="1" x14ac:dyDescent="0.25"/>
    <row r="283" ht="14.1" customHeight="1" x14ac:dyDescent="0.25"/>
    <row r="284" ht="14.1" customHeight="1" x14ac:dyDescent="0.25"/>
    <row r="285" ht="14.1" customHeight="1" x14ac:dyDescent="0.25"/>
    <row r="286" ht="14.1" customHeight="1" x14ac:dyDescent="0.25"/>
    <row r="287" ht="14.1" customHeight="1" x14ac:dyDescent="0.25"/>
    <row r="288" ht="14.1" customHeight="1" x14ac:dyDescent="0.25"/>
    <row r="289" ht="14.1" customHeight="1" x14ac:dyDescent="0.25"/>
    <row r="290" ht="14.1" customHeight="1" x14ac:dyDescent="0.25"/>
    <row r="291" ht="14.1" customHeight="1" x14ac:dyDescent="0.25"/>
    <row r="292" ht="14.1" customHeight="1" x14ac:dyDescent="0.25"/>
    <row r="293" ht="14.1" customHeight="1" x14ac:dyDescent="0.25"/>
    <row r="294" ht="14.1" customHeight="1" x14ac:dyDescent="0.25"/>
    <row r="295" ht="14.1" customHeight="1" x14ac:dyDescent="0.25"/>
    <row r="296" ht="14.1" customHeight="1" x14ac:dyDescent="0.25"/>
    <row r="297" ht="14.1" customHeight="1" x14ac:dyDescent="0.25"/>
    <row r="298" ht="14.1" customHeight="1" x14ac:dyDescent="0.25"/>
    <row r="299" ht="14.1" customHeight="1" x14ac:dyDescent="0.25"/>
    <row r="300" ht="14.1" customHeight="1" x14ac:dyDescent="0.25"/>
    <row r="301" ht="14.1" customHeight="1" x14ac:dyDescent="0.25"/>
    <row r="302" ht="14.1" customHeight="1" x14ac:dyDescent="0.25"/>
    <row r="303" ht="14.1" customHeight="1" x14ac:dyDescent="0.25"/>
    <row r="304" ht="14.1" customHeight="1" x14ac:dyDescent="0.25"/>
    <row r="305" ht="14.1" customHeight="1" x14ac:dyDescent="0.25"/>
    <row r="306" ht="14.1" customHeight="1" x14ac:dyDescent="0.25"/>
    <row r="307" ht="14.1" customHeight="1" x14ac:dyDescent="0.25"/>
    <row r="308" ht="14.1" customHeight="1" x14ac:dyDescent="0.25"/>
    <row r="309" ht="14.1" customHeight="1" x14ac:dyDescent="0.25"/>
    <row r="310" ht="14.1" customHeight="1" x14ac:dyDescent="0.25"/>
    <row r="311" ht="14.1" customHeight="1" x14ac:dyDescent="0.25"/>
    <row r="312" ht="14.1" customHeight="1" x14ac:dyDescent="0.25"/>
    <row r="313" ht="14.1" customHeight="1" x14ac:dyDescent="0.25"/>
    <row r="314" ht="14.1" customHeight="1" x14ac:dyDescent="0.25"/>
    <row r="315" ht="14.1" customHeight="1" x14ac:dyDescent="0.25"/>
    <row r="316" ht="14.1" customHeight="1" x14ac:dyDescent="0.25"/>
    <row r="317" ht="14.1" customHeight="1" x14ac:dyDescent="0.25"/>
    <row r="318" ht="14.1" customHeight="1" x14ac:dyDescent="0.25"/>
    <row r="319" ht="14.1" customHeight="1" x14ac:dyDescent="0.25"/>
    <row r="320" ht="14.1" customHeight="1" x14ac:dyDescent="0.25"/>
    <row r="321" ht="14.1" customHeight="1" x14ac:dyDescent="0.25"/>
    <row r="322" ht="14.1" customHeight="1" x14ac:dyDescent="0.25"/>
    <row r="323" ht="14.1" customHeight="1" x14ac:dyDescent="0.25"/>
    <row r="324" ht="14.1" customHeight="1" x14ac:dyDescent="0.25"/>
    <row r="325" ht="14.1" customHeight="1" x14ac:dyDescent="0.25"/>
    <row r="326" ht="14.1" customHeight="1" x14ac:dyDescent="0.25"/>
    <row r="327" ht="14.1" customHeight="1" x14ac:dyDescent="0.25"/>
    <row r="328" ht="14.1" customHeight="1" x14ac:dyDescent="0.25"/>
    <row r="329" ht="14.1" customHeight="1" x14ac:dyDescent="0.25"/>
    <row r="330" ht="14.1" customHeight="1" x14ac:dyDescent="0.25"/>
    <row r="331" ht="14.1" customHeight="1" x14ac:dyDescent="0.25"/>
    <row r="332" ht="14.1" customHeight="1" x14ac:dyDescent="0.25"/>
    <row r="333" ht="14.1" customHeight="1" x14ac:dyDescent="0.25"/>
    <row r="334" ht="14.1" customHeight="1" x14ac:dyDescent="0.25"/>
    <row r="335" ht="14.1" customHeight="1" x14ac:dyDescent="0.25"/>
    <row r="336" ht="14.1" customHeight="1" x14ac:dyDescent="0.25"/>
    <row r="337" ht="14.1" customHeight="1" x14ac:dyDescent="0.25"/>
    <row r="338" ht="14.1" customHeight="1" x14ac:dyDescent="0.25"/>
    <row r="339" ht="14.1" customHeight="1" x14ac:dyDescent="0.25"/>
    <row r="340" ht="14.1" customHeight="1" x14ac:dyDescent="0.25"/>
    <row r="341" ht="14.1" customHeight="1" x14ac:dyDescent="0.25"/>
    <row r="342" ht="14.1" customHeight="1" x14ac:dyDescent="0.25"/>
    <row r="343" ht="14.1" customHeight="1" x14ac:dyDescent="0.25"/>
    <row r="344" ht="14.1" customHeight="1" x14ac:dyDescent="0.25"/>
    <row r="345" ht="14.1" customHeight="1" x14ac:dyDescent="0.25"/>
    <row r="346" ht="14.1" customHeight="1" x14ac:dyDescent="0.25"/>
    <row r="347" ht="14.1" customHeight="1" x14ac:dyDescent="0.25"/>
    <row r="348" ht="14.1" customHeight="1" x14ac:dyDescent="0.25"/>
    <row r="349" ht="14.1" customHeight="1" x14ac:dyDescent="0.25"/>
    <row r="350" ht="14.1" customHeight="1" x14ac:dyDescent="0.25"/>
    <row r="351" ht="14.1" customHeight="1" x14ac:dyDescent="0.25"/>
    <row r="352" ht="14.1" customHeight="1" x14ac:dyDescent="0.25"/>
    <row r="353" ht="14.1" customHeight="1" x14ac:dyDescent="0.25"/>
    <row r="354" ht="14.1" customHeight="1" x14ac:dyDescent="0.25"/>
    <row r="355" ht="14.1" customHeight="1" x14ac:dyDescent="0.25"/>
    <row r="356" ht="14.1" customHeight="1" x14ac:dyDescent="0.25"/>
    <row r="357" ht="14.1" customHeight="1" x14ac:dyDescent="0.25"/>
    <row r="358" ht="14.1" customHeight="1" x14ac:dyDescent="0.25"/>
    <row r="359" ht="14.1" customHeight="1" x14ac:dyDescent="0.25"/>
    <row r="360" ht="14.1" customHeight="1" x14ac:dyDescent="0.25"/>
    <row r="361" ht="14.1" customHeight="1" x14ac:dyDescent="0.25"/>
    <row r="362" ht="14.1" customHeight="1" x14ac:dyDescent="0.25"/>
    <row r="363" ht="14.1" customHeight="1" x14ac:dyDescent="0.25"/>
    <row r="364" ht="14.1" customHeight="1" x14ac:dyDescent="0.25"/>
    <row r="365" ht="14.1" customHeight="1" x14ac:dyDescent="0.25"/>
    <row r="366" ht="14.1" customHeight="1" x14ac:dyDescent="0.25"/>
    <row r="367" ht="14.1" customHeight="1" x14ac:dyDescent="0.25"/>
    <row r="368" ht="14.1" customHeight="1" x14ac:dyDescent="0.25"/>
    <row r="369" ht="14.1" customHeight="1" x14ac:dyDescent="0.25"/>
    <row r="370" ht="14.1" customHeight="1" x14ac:dyDescent="0.25"/>
    <row r="371" ht="14.1" customHeight="1" x14ac:dyDescent="0.25"/>
    <row r="372" ht="14.1" customHeight="1" x14ac:dyDescent="0.25"/>
    <row r="373" ht="14.1" customHeight="1" x14ac:dyDescent="0.25"/>
    <row r="374" ht="14.1" customHeight="1" x14ac:dyDescent="0.25"/>
    <row r="375" ht="14.1" customHeight="1" x14ac:dyDescent="0.25"/>
    <row r="376" ht="14.1" customHeight="1" x14ac:dyDescent="0.25"/>
    <row r="377" ht="14.1" customHeight="1" x14ac:dyDescent="0.25"/>
    <row r="378" ht="14.1" customHeight="1" x14ac:dyDescent="0.25"/>
    <row r="379" ht="14.1" customHeight="1" x14ac:dyDescent="0.25"/>
    <row r="380" ht="14.1" customHeight="1" x14ac:dyDescent="0.25"/>
    <row r="381" ht="14.1" customHeight="1" x14ac:dyDescent="0.25"/>
    <row r="382" ht="14.1" customHeight="1" x14ac:dyDescent="0.25"/>
    <row r="383" ht="14.1" customHeight="1" x14ac:dyDescent="0.25"/>
    <row r="384" ht="14.1" customHeight="1" x14ac:dyDescent="0.25"/>
    <row r="385" ht="14.1" customHeight="1" x14ac:dyDescent="0.25"/>
    <row r="386" ht="14.1" customHeight="1" x14ac:dyDescent="0.25"/>
    <row r="387" ht="14.1" customHeight="1" x14ac:dyDescent="0.25"/>
    <row r="388" ht="14.1" customHeight="1" x14ac:dyDescent="0.25"/>
    <row r="389" ht="14.1" customHeight="1" x14ac:dyDescent="0.25"/>
    <row r="390" ht="14.1" customHeight="1" x14ac:dyDescent="0.25"/>
    <row r="391" ht="14.1" customHeight="1" x14ac:dyDescent="0.25"/>
    <row r="392" ht="14.1" customHeight="1" x14ac:dyDescent="0.25"/>
    <row r="393" ht="14.1" customHeight="1" x14ac:dyDescent="0.25"/>
    <row r="394" ht="14.1" customHeight="1" x14ac:dyDescent="0.25"/>
    <row r="395" ht="14.1" customHeight="1" x14ac:dyDescent="0.25"/>
    <row r="396" ht="14.1" customHeight="1" x14ac:dyDescent="0.25"/>
    <row r="397" ht="14.1" customHeight="1" x14ac:dyDescent="0.25"/>
    <row r="398" ht="14.1" customHeight="1" x14ac:dyDescent="0.25"/>
    <row r="399" ht="14.1" customHeight="1" x14ac:dyDescent="0.25"/>
    <row r="400" ht="14.1" customHeight="1" x14ac:dyDescent="0.25"/>
    <row r="401" ht="14.1" customHeight="1" x14ac:dyDescent="0.25"/>
    <row r="402" ht="14.1" customHeight="1" x14ac:dyDescent="0.25"/>
    <row r="403" ht="14.1" customHeight="1" x14ac:dyDescent="0.25"/>
    <row r="404" ht="14.1" customHeight="1" x14ac:dyDescent="0.25"/>
    <row r="405" ht="14.1" customHeight="1" x14ac:dyDescent="0.25"/>
    <row r="406" ht="14.1" customHeight="1" x14ac:dyDescent="0.25"/>
    <row r="407" ht="14.1" customHeight="1" x14ac:dyDescent="0.25"/>
    <row r="408" ht="14.1" customHeight="1" x14ac:dyDescent="0.25"/>
    <row r="409" ht="14.1" customHeight="1" x14ac:dyDescent="0.25"/>
    <row r="410" ht="14.1" customHeight="1" x14ac:dyDescent="0.25"/>
    <row r="411" ht="14.1" customHeight="1" x14ac:dyDescent="0.25"/>
    <row r="412" ht="14.1" customHeight="1" x14ac:dyDescent="0.25"/>
    <row r="413" ht="14.1" customHeight="1" x14ac:dyDescent="0.25"/>
    <row r="414" ht="14.1" customHeight="1" x14ac:dyDescent="0.25"/>
    <row r="415" ht="14.1" customHeight="1" x14ac:dyDescent="0.25"/>
    <row r="416" ht="14.1" customHeight="1" x14ac:dyDescent="0.25"/>
    <row r="417" ht="14.1" customHeight="1" x14ac:dyDescent="0.25"/>
    <row r="418" ht="14.1" customHeight="1" x14ac:dyDescent="0.25"/>
    <row r="419" ht="14.1" customHeight="1" x14ac:dyDescent="0.25"/>
    <row r="420" ht="14.1" customHeight="1" x14ac:dyDescent="0.25"/>
    <row r="421" ht="14.1" customHeight="1" x14ac:dyDescent="0.25"/>
    <row r="422" ht="14.1" customHeight="1" x14ac:dyDescent="0.25"/>
    <row r="423" ht="14.1" customHeight="1" x14ac:dyDescent="0.25"/>
    <row r="424" ht="14.1" customHeight="1" x14ac:dyDescent="0.25"/>
    <row r="425" ht="14.1" customHeight="1" x14ac:dyDescent="0.25"/>
    <row r="426" ht="14.1" customHeight="1" x14ac:dyDescent="0.25"/>
    <row r="427" ht="14.1" customHeight="1" x14ac:dyDescent="0.25"/>
    <row r="428" ht="14.1" customHeight="1" x14ac:dyDescent="0.25"/>
    <row r="429" ht="14.1" customHeight="1" x14ac:dyDescent="0.25"/>
    <row r="430" ht="14.1" customHeight="1" x14ac:dyDescent="0.25"/>
    <row r="431" ht="14.1" customHeight="1" x14ac:dyDescent="0.25"/>
    <row r="432" ht="14.1" customHeight="1" x14ac:dyDescent="0.25"/>
    <row r="433" ht="14.1" customHeight="1" x14ac:dyDescent="0.25"/>
    <row r="434" ht="14.1" customHeight="1" x14ac:dyDescent="0.25"/>
    <row r="435" ht="14.1" customHeight="1" x14ac:dyDescent="0.25"/>
    <row r="436" ht="14.1" customHeight="1" x14ac:dyDescent="0.25"/>
    <row r="437" ht="14.1" customHeight="1" x14ac:dyDescent="0.25"/>
    <row r="438" ht="14.1" customHeight="1" x14ac:dyDescent="0.25"/>
    <row r="439" ht="14.1" customHeight="1" x14ac:dyDescent="0.25"/>
    <row r="440" ht="14.1" customHeight="1" x14ac:dyDescent="0.25"/>
    <row r="441" ht="14.1" customHeight="1" x14ac:dyDescent="0.25"/>
    <row r="442" ht="14.1" customHeight="1" x14ac:dyDescent="0.25"/>
    <row r="443" ht="14.1" customHeight="1" x14ac:dyDescent="0.25"/>
    <row r="444" ht="14.1" customHeight="1" x14ac:dyDescent="0.25"/>
    <row r="445" ht="14.1" customHeight="1" x14ac:dyDescent="0.25"/>
    <row r="446" ht="14.1" customHeight="1" x14ac:dyDescent="0.25"/>
    <row r="447" ht="14.1" customHeight="1" x14ac:dyDescent="0.25"/>
    <row r="448" ht="14.1" customHeight="1" x14ac:dyDescent="0.25"/>
    <row r="449" ht="14.1" customHeight="1" x14ac:dyDescent="0.25"/>
    <row r="450" ht="14.1" customHeight="1" x14ac:dyDescent="0.25"/>
    <row r="451" ht="14.1" customHeight="1" x14ac:dyDescent="0.25"/>
    <row r="452" ht="14.1" customHeight="1" x14ac:dyDescent="0.25"/>
    <row r="453" ht="14.1" customHeight="1" x14ac:dyDescent="0.25"/>
    <row r="454" ht="14.1" customHeight="1" x14ac:dyDescent="0.25"/>
    <row r="455" ht="14.1" customHeight="1" x14ac:dyDescent="0.25"/>
    <row r="456" ht="14.1" customHeight="1" x14ac:dyDescent="0.25"/>
    <row r="457" ht="14.1" customHeight="1" x14ac:dyDescent="0.25"/>
    <row r="458" ht="14.1" customHeight="1" x14ac:dyDescent="0.25"/>
    <row r="459" ht="14.1" customHeight="1" x14ac:dyDescent="0.25"/>
    <row r="460" ht="14.1" customHeight="1" x14ac:dyDescent="0.25"/>
    <row r="461" ht="14.1" customHeight="1" x14ac:dyDescent="0.25"/>
    <row r="462" ht="14.1" customHeight="1" x14ac:dyDescent="0.25"/>
    <row r="463" ht="14.1" customHeight="1" x14ac:dyDescent="0.25"/>
    <row r="464" ht="14.1" customHeight="1" x14ac:dyDescent="0.25"/>
    <row r="465" ht="14.1" customHeight="1" x14ac:dyDescent="0.25"/>
    <row r="466" ht="14.1" customHeight="1" x14ac:dyDescent="0.25"/>
    <row r="467" ht="14.1" customHeight="1" x14ac:dyDescent="0.25"/>
    <row r="468" ht="14.1" customHeight="1" x14ac:dyDescent="0.25"/>
    <row r="469" ht="14.1" customHeight="1" x14ac:dyDescent="0.25"/>
    <row r="470" ht="14.1" customHeight="1" x14ac:dyDescent="0.25"/>
  </sheetData>
  <sortState xmlns:xlrd2="http://schemas.microsoft.com/office/spreadsheetml/2017/richdata2" ref="J49:L61">
    <sortCondition ref="J49:J61"/>
    <sortCondition ref="K49:K61"/>
    <sortCondition ref="L49:L61"/>
  </sortState>
  <mergeCells count="3">
    <mergeCell ref="I3:P3"/>
    <mergeCell ref="O1:P1"/>
    <mergeCell ref="I2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III ketv.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Edita</cp:lastModifiedBy>
  <cp:lastPrinted>2019-05-10T09:02:13Z</cp:lastPrinted>
  <dcterms:created xsi:type="dcterms:W3CDTF">2019-04-30T04:58:40Z</dcterms:created>
  <dcterms:modified xsi:type="dcterms:W3CDTF">2021-01-11T08:01:12Z</dcterms:modified>
</cp:coreProperties>
</file>