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aijuo\Desktop\2020 SUTARTYS\Vasaris\SUT-20 - 0417\"/>
    </mc:Choice>
  </mc:AlternateContent>
  <bookViews>
    <workbookView xWindow="-120" yWindow="-120" windowWidth="29040" windowHeight="15840"/>
  </bookViews>
  <sheets>
    <sheet name="Sheet3" sheetId="3" r:id="rId1"/>
  </sheets>
  <definedNames>
    <definedName name="_xlnm._FilterDatabase" localSheetId="0" hidden="1">Sheet3!$A$3:$H$3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6" i="3" l="1"/>
  <c r="H5" i="3"/>
  <c r="G5" i="3"/>
  <c r="H4" i="3" l="1"/>
</calcChain>
</file>

<file path=xl/sharedStrings.xml><?xml version="1.0" encoding="utf-8"?>
<sst xmlns="http://schemas.openxmlformats.org/spreadsheetml/2006/main" count="16" uniqueCount="15">
  <si>
    <t>Orientacinis kiekis, vnt.</t>
  </si>
  <si>
    <t>Pavadinimas</t>
  </si>
  <si>
    <t>Modelis, tipas, kataloginis numeris, gamintojo pavadinimas</t>
  </si>
  <si>
    <t>Mato vnt.</t>
  </si>
  <si>
    <t>vnt.</t>
  </si>
  <si>
    <t>Bendra pasiūlymo kaina Eur:</t>
  </si>
  <si>
    <t>Vieneto kaina Eur
(be PVM)</t>
  </si>
  <si>
    <t>Kaina viso    Eur 
(be PVM)</t>
  </si>
  <si>
    <t>Kaina viso    Eur 
(su PVM)</t>
  </si>
  <si>
    <t>Pirkimo dalies Nr.</t>
  </si>
  <si>
    <t>Infuzomatas (automatinė infuzinė pompa)</t>
  </si>
  <si>
    <t>Enterinės mitybos pompa</t>
  </si>
  <si>
    <t>Infusomat*Space (B.Braun Melsungen AG, Vokietija), k. 8713050+8713110+8713130</t>
  </si>
  <si>
    <t>Tiekėjo pavadinimas: (nurodyti)UAB "B.Braun medical"</t>
  </si>
  <si>
    <t>Enteroport plus (B.Braun Melsungen AG, Vokietija), k. 8710355, 8710360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</si>
</sst>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Times New Roman"/>
      <family val="1"/>
      <charset val="186"/>
    </font>
    <font>
      <b/>
      <sz val="10"/>
      <color rgb="FFFF0000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10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b/>
      <sz val="10"/>
      <color indexed="8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sz val="10"/>
      <color rgb="FF333333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3" fillId="0" borderId="0"/>
    <xf numFmtId="0" fontId="1" fillId="0" borderId="0"/>
    <xf numFmtId="0" fontId="1" fillId="0" borderId="0"/>
  </cellStyleXfs>
  <cellXfs count="27">
    <xf numFmtId="0" fontId="0" fillId="0" borderId="0" xfId="0"/>
    <xf numFmtId="0" fontId="4" fillId="0" borderId="0" xfId="0" applyFont="1" applyAlignment="1">
      <alignment horizontal="center" vertical="center"/>
    </xf>
    <xf numFmtId="0" fontId="5" fillId="0" borderId="4" xfId="0" applyFont="1" applyBorder="1" applyAlignment="1"/>
    <xf numFmtId="0" fontId="4" fillId="0" borderId="0" xfId="0" applyFont="1" applyAlignment="1">
      <alignment horizontal="center"/>
    </xf>
    <xf numFmtId="0" fontId="4" fillId="0" borderId="0" xfId="0" applyFont="1"/>
    <xf numFmtId="0" fontId="6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7" fillId="0" borderId="0" xfId="0" applyFont="1"/>
    <xf numFmtId="0" fontId="11" fillId="0" borderId="0" xfId="0" applyFont="1" applyAlignment="1">
      <alignment horizontal="center" vertical="center"/>
    </xf>
    <xf numFmtId="0" fontId="11" fillId="0" borderId="0" xfId="0" applyFont="1"/>
    <xf numFmtId="0" fontId="11" fillId="0" borderId="0" xfId="0" applyFont="1" applyAlignment="1">
      <alignment horizontal="center"/>
    </xf>
    <xf numFmtId="0" fontId="9" fillId="0" borderId="1" xfId="0" applyFont="1" applyBorder="1" applyAlignment="1">
      <alignment vertical="center"/>
    </xf>
    <xf numFmtId="0" fontId="12" fillId="0" borderId="0" xfId="0" applyFont="1" applyAlignment="1">
      <alignment wrapText="1"/>
    </xf>
    <xf numFmtId="2" fontId="8" fillId="0" borderId="3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wrapText="1"/>
    </xf>
    <xf numFmtId="0" fontId="10" fillId="2" borderId="2" xfId="0" applyFont="1" applyFill="1" applyBorder="1" applyAlignment="1">
      <alignment horizontal="right" vertical="center"/>
    </xf>
    <xf numFmtId="0" fontId="10" fillId="2" borderId="5" xfId="0" applyFont="1" applyFill="1" applyBorder="1" applyAlignment="1">
      <alignment horizontal="right" vertical="center"/>
    </xf>
    <xf numFmtId="0" fontId="10" fillId="2" borderId="3" xfId="0" applyFont="1" applyFill="1" applyBorder="1" applyAlignment="1">
      <alignment horizontal="right" vertical="center"/>
    </xf>
  </cellXfs>
  <cellStyles count="8">
    <cellStyle name="Normal" xfId="0" builtinId="0"/>
    <cellStyle name="Normal 2" xfId="2"/>
    <cellStyle name="Normal 2 2" xfId="6"/>
    <cellStyle name="Normal 3" xfId="3"/>
    <cellStyle name="Normal 3 2" xfId="7"/>
    <cellStyle name="Normal 4" xfId="1"/>
    <cellStyle name="Normal 4 2" xfId="5"/>
    <cellStyle name="Normal 5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"/>
  <sheetViews>
    <sheetView tabSelected="1" zoomScale="124" zoomScaleNormal="124" workbookViewId="0">
      <pane ySplit="1" topLeftCell="A2" activePane="bottomLeft" state="frozen"/>
      <selection pane="bottomLeft" activeCell="D11" sqref="D11"/>
    </sheetView>
  </sheetViews>
  <sheetFormatPr defaultColWidth="9.140625" defaultRowHeight="12.75" x14ac:dyDescent="0.2"/>
  <cols>
    <col min="1" max="1" width="7.85546875" style="1" customWidth="1"/>
    <col min="2" max="2" width="21.85546875" style="4" customWidth="1"/>
    <col min="3" max="3" width="22.140625" style="3" bestFit="1" customWidth="1"/>
    <col min="4" max="4" width="9.28515625" style="3" customWidth="1"/>
    <col min="5" max="5" width="14" style="3" customWidth="1"/>
    <col min="6" max="6" width="14.28515625" style="3" customWidth="1"/>
    <col min="7" max="7" width="14.42578125" style="3" customWidth="1"/>
    <col min="8" max="8" width="15.28515625" style="3" customWidth="1"/>
    <col min="9" max="16384" width="9.140625" style="4"/>
  </cols>
  <sheetData>
    <row r="1" spans="1:8" x14ac:dyDescent="0.2">
      <c r="B1" s="2" t="s">
        <v>13</v>
      </c>
      <c r="C1" s="2"/>
      <c r="D1" s="2"/>
      <c r="E1" s="2"/>
    </row>
    <row r="3" spans="1:8" ht="62.25" customHeight="1" x14ac:dyDescent="0.2">
      <c r="A3" s="5" t="s">
        <v>9</v>
      </c>
      <c r="B3" s="5" t="s">
        <v>1</v>
      </c>
      <c r="C3" s="6" t="s">
        <v>2</v>
      </c>
      <c r="D3" s="7" t="s">
        <v>3</v>
      </c>
      <c r="E3" s="8" t="s">
        <v>0</v>
      </c>
      <c r="F3" s="9" t="s">
        <v>6</v>
      </c>
      <c r="G3" s="9" t="s">
        <v>7</v>
      </c>
      <c r="H3" s="9" t="s">
        <v>8</v>
      </c>
    </row>
    <row r="4" spans="1:8" ht="51" x14ac:dyDescent="0.2">
      <c r="A4" s="10">
        <v>1</v>
      </c>
      <c r="B4" s="11" t="s">
        <v>10</v>
      </c>
      <c r="C4" s="21" t="s">
        <v>12</v>
      </c>
      <c r="D4" s="12" t="s">
        <v>4</v>
      </c>
      <c r="E4" s="13">
        <v>1</v>
      </c>
      <c r="F4" s="22">
        <v>1150</v>
      </c>
      <c r="G4" s="22">
        <v>1150</v>
      </c>
      <c r="H4" s="14">
        <f>G4*1.21</f>
        <v>1391.5</v>
      </c>
    </row>
    <row r="5" spans="1:8" ht="38.25" x14ac:dyDescent="0.2">
      <c r="A5" s="10">
        <v>2</v>
      </c>
      <c r="B5" s="20" t="s">
        <v>11</v>
      </c>
      <c r="C5" s="23" t="s">
        <v>14</v>
      </c>
      <c r="D5" s="12" t="s">
        <v>4</v>
      </c>
      <c r="E5" s="13">
        <v>3</v>
      </c>
      <c r="F5" s="14">
        <v>537</v>
      </c>
      <c r="G5" s="14">
        <f>E5*F5</f>
        <v>1611</v>
      </c>
      <c r="H5" s="14">
        <f>G5*1.21</f>
        <v>1949.31</v>
      </c>
    </row>
    <row r="6" spans="1:8" s="16" customFormat="1" ht="14.25" customHeight="1" x14ac:dyDescent="0.2">
      <c r="A6" s="24" t="s">
        <v>5</v>
      </c>
      <c r="B6" s="25"/>
      <c r="C6" s="25"/>
      <c r="D6" s="25"/>
      <c r="E6" s="25"/>
      <c r="F6" s="26"/>
      <c r="G6" s="15"/>
      <c r="H6" s="15">
        <f>SUM(H4:H5)</f>
        <v>3340.81</v>
      </c>
    </row>
    <row r="7" spans="1:8" s="18" customFormat="1" x14ac:dyDescent="0.2">
      <c r="A7" s="17"/>
      <c r="C7" s="19"/>
      <c r="D7" s="19"/>
      <c r="E7" s="19"/>
      <c r="F7" s="19"/>
      <c r="G7" s="19"/>
      <c r="H7" s="19"/>
    </row>
  </sheetData>
  <mergeCells count="1">
    <mergeCell ref="A6:F6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yracuseOfficeCustomData>{"createMode":"plain_doc","forceRefresh":"0"}</SyracuseOfficeCustomData>
</file>

<file path=customXml/itemProps1.xml><?xml version="1.0" encoding="utf-8"?>
<ds:datastoreItem xmlns:ds="http://schemas.openxmlformats.org/officeDocument/2006/customXml" ds:itemID="{9118641F-F876-4FA7-8B36-BB654E110175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Vartotojas</dc:creator>
  <cp:lastModifiedBy>Vaida Juodrienė</cp:lastModifiedBy>
  <cp:lastPrinted>2019-11-25T08:33:05Z</cp:lastPrinted>
  <dcterms:created xsi:type="dcterms:W3CDTF">2018-11-05T12:31:03Z</dcterms:created>
  <dcterms:modified xsi:type="dcterms:W3CDTF">2020-04-08T12:20:19Z</dcterms:modified>
</cp:coreProperties>
</file>