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Balandis\2023 - 1284\"/>
    </mc:Choice>
  </mc:AlternateContent>
  <bookViews>
    <workbookView xWindow="10845" yWindow="1365" windowWidth="14520" windowHeight="14010"/>
  </bookViews>
  <sheets>
    <sheet name="Sheet1" sheetId="1" r:id="rId1"/>
  </sheets>
  <definedNames>
    <definedName name="_xlnm._FilterDatabase" localSheetId="0" hidden="1">Sheet1!$A$6:$E$21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J16" i="1" s="1"/>
</calcChain>
</file>

<file path=xl/sharedStrings.xml><?xml version="1.0" encoding="utf-8"?>
<sst xmlns="http://schemas.openxmlformats.org/spreadsheetml/2006/main" count="72" uniqueCount="44">
  <si>
    <t>33190000-8</t>
  </si>
  <si>
    <t>BVPŽ</t>
  </si>
  <si>
    <t>Pavadinimas</t>
  </si>
  <si>
    <t>Mato vnt.</t>
  </si>
  <si>
    <t>Orientacinis kiekis</t>
  </si>
  <si>
    <t>PVM tarifas</t>
  </si>
  <si>
    <t>33141000-0</t>
  </si>
  <si>
    <t>33141320-9</t>
  </si>
  <si>
    <t>Adatos punkcinės 20G (quincke tipo arba lygiavertės), 86-90mm</t>
  </si>
  <si>
    <t>vnt.</t>
  </si>
  <si>
    <t>Rinkiniai introdiuserinio kateterio 8F</t>
  </si>
  <si>
    <t>33141200-2</t>
  </si>
  <si>
    <t>Adatos ašarų latakų praplovimui</t>
  </si>
  <si>
    <t>Kaniulė akies priekinei kamerai</t>
  </si>
  <si>
    <t>33693000-4</t>
  </si>
  <si>
    <t>Švirkštas su 0,85 ml sterilaus viskoelastinio tirpalo</t>
  </si>
  <si>
    <t>33196000-0</t>
  </si>
  <si>
    <t>33141100-1</t>
  </si>
  <si>
    <t>Indeliai kaprologiniam mėginiui</t>
  </si>
  <si>
    <t>Kateteriai šlapimo pūslės "Foley" arba lygiaverčiai CH 8, dvikanaliai su 5-15ml tūrio balionėliu</t>
  </si>
  <si>
    <t>Intraveninių kateterių tvarstis su 1,5-2 proc. chlorheksidino gliukonato pagalvėle</t>
  </si>
  <si>
    <t>Dormia akmenų krepšelis ,,Gemini" arba lygiavertis</t>
  </si>
  <si>
    <t xml:space="preserve">Pirkimo dalies Nr. </t>
  </si>
  <si>
    <t>Orientacinis kiekis 2 metams</t>
  </si>
  <si>
    <t>Kaina vnt. be PVM, Eur</t>
  </si>
  <si>
    <t>Kaina viso be PVM, Eur</t>
  </si>
  <si>
    <t>Kaina viso su PVM, Eur</t>
  </si>
  <si>
    <t>Gamintojas/ katalogo numeris</t>
  </si>
  <si>
    <t>Adatos biopsijų "Vitesse" arba lygiavertei šaudyklei 14G (10±1 cm), 14G (15±1 cm), 16G (15±1 cm), 16G (20±1 cm)</t>
  </si>
  <si>
    <t>Apklotai limpančiu kraštu 75±5 x 90±5 cm</t>
  </si>
  <si>
    <t>Kateteriai šlapimo pūslės "Foley" arba lygiaverčiai CH10  (silikoniniai arba lygiaverčiai)</t>
  </si>
  <si>
    <t>Laikikliai kraujagyslių 1,5 x 1 ± 0,05</t>
  </si>
  <si>
    <t xml:space="preserve">Žiedas galvai uždaras suaugusiam 200±50 mm x 75±5 mm x 45±5 mm </t>
  </si>
  <si>
    <t>Punkcinės adatos probės užvalkalas</t>
  </si>
  <si>
    <t>Aliuminiai mėgintuvėlių laikikliai</t>
  </si>
  <si>
    <t>Atviros sistemos vitrifikacijos šiaudeliai</t>
  </si>
  <si>
    <r>
      <t>Viela</t>
    </r>
    <r>
      <rPr>
        <sz val="11"/>
        <rFont val="Times New Roman"/>
        <family val="1"/>
        <charset val="186"/>
      </rPr>
      <t xml:space="preserve"> Kiršnerio </t>
    </r>
    <r>
      <rPr>
        <sz val="11"/>
        <rFont val="Times New Roman"/>
        <family val="1"/>
      </rPr>
      <t>D 1,5+-0,01mm , ilgis 310+-20mm</t>
    </r>
  </si>
  <si>
    <t>Atviro konkurso sąlygų</t>
  </si>
  <si>
    <t xml:space="preserve">6 priedas </t>
  </si>
  <si>
    <t>KAINŲ PASIŪLYMO LENTELĖ</t>
  </si>
  <si>
    <t xml:space="preserve">Zarys International Group/CFNS-2D-10-05-P/10       </t>
  </si>
  <si>
    <t>Tiekėjo pavadinimas A. Zapalskio IĮ "AZAS"</t>
  </si>
  <si>
    <t>2022-11-25 PN 630183</t>
  </si>
  <si>
    <t>Direktorius Juozas Devižis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</si>
</sst>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9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3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7" applyFont="1" applyBorder="1" applyAlignment="1" applyProtection="1">
      <alignment horizontal="center" vertical="center"/>
      <protection locked="0"/>
    </xf>
    <xf numFmtId="0" fontId="5" fillId="0" borderId="1" xfId="7" applyFont="1" applyBorder="1" applyAlignment="1">
      <alignment horizontal="center" vertical="center" wrapText="1"/>
    </xf>
    <xf numFmtId="0" fontId="5" fillId="0" borderId="1" xfId="5" applyFont="1" applyBorder="1" applyAlignment="1" applyProtection="1">
      <alignment horizontal="left" vertical="center" wrapText="1"/>
      <protection locked="0"/>
    </xf>
    <xf numFmtId="0" fontId="5" fillId="0" borderId="1" xfId="4" applyFont="1" applyBorder="1" applyAlignment="1">
      <alignment horizontal="center" vertical="center"/>
    </xf>
    <xf numFmtId="0" fontId="5" fillId="0" borderId="1" xfId="8" applyFont="1" applyBorder="1" applyAlignment="1">
      <alignment horizontal="left" vertical="center" wrapText="1"/>
    </xf>
    <xf numFmtId="0" fontId="5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7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9" applyNumberFormat="1" applyFont="1" applyBorder="1" applyAlignment="1">
      <alignment horizontal="center" vertical="center" wrapText="1"/>
    </xf>
    <xf numFmtId="9" fontId="5" fillId="0" borderId="1" xfId="1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0" xfId="0" applyFont="1"/>
    <xf numFmtId="0" fontId="5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1">
    <cellStyle name="Excel Built-in Normal" xfId="6"/>
    <cellStyle name="Excel Built-in Normal 3" xfId="7"/>
    <cellStyle name="Įprastas" xfId="0" builtinId="0"/>
    <cellStyle name="Įprastas 2" xfId="3"/>
    <cellStyle name="Normal 2 2" xfId="5"/>
    <cellStyle name="Normal 2 2 2" xfId="8"/>
    <cellStyle name="Normal 3 2 2 2 2" xfId="9"/>
    <cellStyle name="Normal_SARASAS" xfId="2"/>
    <cellStyle name="Normal_Sheet1" xfId="4"/>
    <cellStyle name="Normal_Sheet3" xfId="1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8" zoomScaleNormal="100" workbookViewId="0">
      <selection activeCell="F13" sqref="F13:K15"/>
    </sheetView>
  </sheetViews>
  <sheetFormatPr defaultRowHeight="15"/>
  <cols>
    <col min="1" max="1" width="7.5703125" style="14" customWidth="1"/>
    <col min="2" max="2" width="11.140625" style="14" customWidth="1"/>
    <col min="3" max="3" width="26.85546875" style="14" customWidth="1"/>
    <col min="4" max="4" width="6.140625" style="14" customWidth="1"/>
    <col min="5" max="5" width="10.85546875" style="14" customWidth="1"/>
    <col min="6" max="6" width="12.28515625" style="14" customWidth="1"/>
    <col min="7" max="7" width="9.140625" style="14"/>
    <col min="8" max="8" width="6.85546875" style="14" customWidth="1"/>
    <col min="9" max="9" width="12.28515625" style="14" customWidth="1"/>
    <col min="10" max="10" width="11.7109375" style="14" customWidth="1"/>
    <col min="11" max="11" width="12.28515625" style="14" customWidth="1"/>
    <col min="12" max="16384" width="9.140625" style="14"/>
  </cols>
  <sheetData>
    <row r="1" spans="1:11">
      <c r="J1" s="14" t="s">
        <v>37</v>
      </c>
    </row>
    <row r="2" spans="1:11">
      <c r="J2" s="14" t="s">
        <v>38</v>
      </c>
    </row>
    <row r="3" spans="1:11">
      <c r="C3" s="30" t="s">
        <v>39</v>
      </c>
      <c r="D3" s="30"/>
      <c r="E3" s="30"/>
      <c r="F3" s="30"/>
    </row>
    <row r="4" spans="1:11">
      <c r="A4" s="25" t="s">
        <v>41</v>
      </c>
      <c r="B4" s="25"/>
      <c r="C4" s="25"/>
    </row>
    <row r="5" spans="1:11">
      <c r="C5" s="14" t="s">
        <v>42</v>
      </c>
    </row>
    <row r="6" spans="1:11" ht="60">
      <c r="A6" s="2" t="s">
        <v>22</v>
      </c>
      <c r="B6" s="1" t="s">
        <v>1</v>
      </c>
      <c r="C6" s="2" t="s">
        <v>2</v>
      </c>
      <c r="D6" s="2" t="s">
        <v>3</v>
      </c>
      <c r="E6" s="2" t="s">
        <v>4</v>
      </c>
      <c r="F6" s="4" t="s">
        <v>23</v>
      </c>
      <c r="G6" s="21" t="s">
        <v>24</v>
      </c>
      <c r="H6" s="22" t="s">
        <v>5</v>
      </c>
      <c r="I6" s="4" t="s">
        <v>25</v>
      </c>
      <c r="J6" s="4" t="s">
        <v>26</v>
      </c>
      <c r="K6" s="23" t="s">
        <v>27</v>
      </c>
    </row>
    <row r="7" spans="1:11" ht="30">
      <c r="A7" s="16">
        <v>1</v>
      </c>
      <c r="B7" s="1" t="s">
        <v>7</v>
      </c>
      <c r="C7" s="7" t="s">
        <v>12</v>
      </c>
      <c r="D7" s="1" t="s">
        <v>9</v>
      </c>
      <c r="E7" s="15">
        <v>1300</v>
      </c>
      <c r="F7" s="24"/>
      <c r="G7" s="24"/>
      <c r="H7" s="24"/>
      <c r="I7" s="24"/>
      <c r="J7" s="24"/>
      <c r="K7" s="24"/>
    </row>
    <row r="8" spans="1:11" ht="75">
      <c r="A8" s="1">
        <v>2</v>
      </c>
      <c r="B8" s="1" t="s">
        <v>7</v>
      </c>
      <c r="C8" s="20" t="s">
        <v>28</v>
      </c>
      <c r="D8" s="2" t="s">
        <v>9</v>
      </c>
      <c r="E8" s="2">
        <v>4500</v>
      </c>
      <c r="F8" s="24"/>
      <c r="G8" s="24"/>
      <c r="H8" s="24"/>
      <c r="I8" s="24"/>
      <c r="J8" s="24"/>
      <c r="K8" s="24"/>
    </row>
    <row r="9" spans="1:11" ht="45">
      <c r="A9" s="16">
        <v>3</v>
      </c>
      <c r="B9" s="1" t="s">
        <v>7</v>
      </c>
      <c r="C9" s="3" t="s">
        <v>8</v>
      </c>
      <c r="D9" s="1" t="s">
        <v>9</v>
      </c>
      <c r="E9" s="15">
        <v>1100</v>
      </c>
      <c r="F9" s="24"/>
      <c r="G9" s="24"/>
      <c r="H9" s="24"/>
      <c r="I9" s="24"/>
      <c r="J9" s="24"/>
      <c r="K9" s="24"/>
    </row>
    <row r="10" spans="1:11" ht="30">
      <c r="A10" s="1">
        <v>4</v>
      </c>
      <c r="B10" s="1" t="s">
        <v>0</v>
      </c>
      <c r="C10" s="3" t="s">
        <v>29</v>
      </c>
      <c r="D10" s="2" t="s">
        <v>9</v>
      </c>
      <c r="E10" s="2">
        <v>54000</v>
      </c>
      <c r="F10" s="24"/>
      <c r="G10" s="24"/>
      <c r="H10" s="24"/>
      <c r="I10" s="24"/>
      <c r="J10" s="24"/>
      <c r="K10" s="24"/>
    </row>
    <row r="11" spans="1:11" ht="30">
      <c r="A11" s="16">
        <v>5</v>
      </c>
      <c r="B11" s="5" t="s">
        <v>6</v>
      </c>
      <c r="C11" s="7" t="s">
        <v>21</v>
      </c>
      <c r="D11" s="1" t="s">
        <v>9</v>
      </c>
      <c r="E11" s="6">
        <v>50</v>
      </c>
      <c r="F11" s="24"/>
      <c r="G11" s="24"/>
      <c r="H11" s="24"/>
      <c r="I11" s="24"/>
      <c r="J11" s="24"/>
      <c r="K11" s="24"/>
    </row>
    <row r="12" spans="1:11" ht="30">
      <c r="A12" s="1">
        <v>6</v>
      </c>
      <c r="B12" s="9" t="s">
        <v>0</v>
      </c>
      <c r="C12" s="18" t="s">
        <v>18</v>
      </c>
      <c r="D12" s="2" t="s">
        <v>9</v>
      </c>
      <c r="E12" s="10">
        <v>8000</v>
      </c>
      <c r="F12" s="24"/>
      <c r="G12" s="24"/>
      <c r="H12" s="24"/>
      <c r="I12" s="24"/>
      <c r="J12" s="24"/>
      <c r="K12" s="24"/>
    </row>
    <row r="13" spans="1:11" ht="45">
      <c r="A13" s="26">
        <v>7</v>
      </c>
      <c r="B13" s="12" t="s">
        <v>17</v>
      </c>
      <c r="C13" s="13" t="s">
        <v>20</v>
      </c>
      <c r="D13" s="1" t="s">
        <v>9</v>
      </c>
      <c r="E13" s="2">
        <v>1000</v>
      </c>
      <c r="F13" s="1"/>
      <c r="G13" s="1"/>
      <c r="H13" s="1"/>
      <c r="I13" s="29"/>
      <c r="J13" s="29"/>
      <c r="K13" s="28"/>
    </row>
    <row r="14" spans="1:11" ht="30">
      <c r="A14" s="1">
        <v>8</v>
      </c>
      <c r="B14" s="1" t="s">
        <v>6</v>
      </c>
      <c r="C14" s="7" t="s">
        <v>13</v>
      </c>
      <c r="D14" s="2" t="s">
        <v>9</v>
      </c>
      <c r="E14" s="8">
        <v>34000</v>
      </c>
      <c r="F14" s="1"/>
      <c r="G14" s="1"/>
      <c r="H14" s="1"/>
      <c r="I14" s="29"/>
      <c r="J14" s="29"/>
      <c r="K14" s="28"/>
    </row>
    <row r="15" spans="1:11" ht="60">
      <c r="A15" s="26">
        <v>9</v>
      </c>
      <c r="B15" s="1" t="s">
        <v>11</v>
      </c>
      <c r="C15" s="11" t="s">
        <v>19</v>
      </c>
      <c r="D15" s="1" t="s">
        <v>9</v>
      </c>
      <c r="E15" s="2">
        <v>600</v>
      </c>
      <c r="F15" s="1"/>
      <c r="G15" s="1"/>
      <c r="H15" s="1"/>
      <c r="I15" s="29"/>
      <c r="J15" s="29"/>
      <c r="K15" s="28"/>
    </row>
    <row r="16" spans="1:11" ht="60">
      <c r="A16" s="27">
        <v>10</v>
      </c>
      <c r="B16" s="1" t="s">
        <v>11</v>
      </c>
      <c r="C16" s="7" t="s">
        <v>30</v>
      </c>
      <c r="D16" s="2" t="s">
        <v>9</v>
      </c>
      <c r="E16" s="2">
        <v>300</v>
      </c>
      <c r="F16" s="1">
        <v>1.9</v>
      </c>
      <c r="G16" s="1"/>
      <c r="H16" s="1">
        <v>5</v>
      </c>
      <c r="I16" s="29">
        <f>F16*E16</f>
        <v>570</v>
      </c>
      <c r="J16" s="29">
        <f>I16*1.05</f>
        <v>598.5</v>
      </c>
      <c r="K16" s="28" t="s">
        <v>40</v>
      </c>
    </row>
    <row r="17" spans="1:11" ht="30">
      <c r="A17" s="16">
        <v>11</v>
      </c>
      <c r="B17" s="1" t="s">
        <v>6</v>
      </c>
      <c r="C17" s="7" t="s">
        <v>31</v>
      </c>
      <c r="D17" s="1" t="s">
        <v>9</v>
      </c>
      <c r="E17" s="8">
        <v>250</v>
      </c>
      <c r="F17" s="24"/>
      <c r="G17" s="24"/>
      <c r="H17" s="24"/>
      <c r="I17" s="24"/>
      <c r="J17" s="24"/>
      <c r="K17" s="24"/>
    </row>
    <row r="18" spans="1:11" ht="30">
      <c r="A18" s="1">
        <v>12</v>
      </c>
      <c r="B18" s="5" t="s">
        <v>6</v>
      </c>
      <c r="C18" s="3" t="s">
        <v>10</v>
      </c>
      <c r="D18" s="2" t="s">
        <v>9</v>
      </c>
      <c r="E18" s="2">
        <v>400</v>
      </c>
      <c r="F18" s="24"/>
      <c r="G18" s="24"/>
      <c r="H18" s="24"/>
      <c r="I18" s="24"/>
      <c r="J18" s="24"/>
      <c r="K18" s="24"/>
    </row>
    <row r="19" spans="1:11" ht="30">
      <c r="A19" s="16">
        <v>13</v>
      </c>
      <c r="B19" s="1" t="s">
        <v>14</v>
      </c>
      <c r="C19" s="3" t="s">
        <v>15</v>
      </c>
      <c r="D19" s="1" t="s">
        <v>9</v>
      </c>
      <c r="E19" s="2">
        <v>300</v>
      </c>
      <c r="F19" s="24"/>
      <c r="G19" s="24"/>
      <c r="H19" s="24"/>
      <c r="I19" s="24"/>
      <c r="J19" s="24"/>
      <c r="K19" s="24"/>
    </row>
    <row r="20" spans="1:11" ht="30">
      <c r="A20" s="1">
        <v>14</v>
      </c>
      <c r="B20" s="1" t="s">
        <v>16</v>
      </c>
      <c r="C20" s="3" t="s">
        <v>36</v>
      </c>
      <c r="D20" s="2" t="s">
        <v>9</v>
      </c>
      <c r="E20" s="17">
        <v>120</v>
      </c>
      <c r="F20" s="24"/>
      <c r="G20" s="24"/>
      <c r="H20" s="24"/>
      <c r="I20" s="24"/>
      <c r="J20" s="24"/>
      <c r="K20" s="24"/>
    </row>
    <row r="21" spans="1:11" ht="45">
      <c r="A21" s="16">
        <v>15</v>
      </c>
      <c r="B21" s="1" t="s">
        <v>0</v>
      </c>
      <c r="C21" s="19" t="s">
        <v>32</v>
      </c>
      <c r="D21" s="1" t="s">
        <v>9</v>
      </c>
      <c r="E21" s="2">
        <v>35</v>
      </c>
      <c r="F21" s="24"/>
      <c r="G21" s="24"/>
      <c r="H21" s="24"/>
      <c r="I21" s="24"/>
      <c r="J21" s="24"/>
      <c r="K21" s="24"/>
    </row>
    <row r="22" spans="1:11" ht="30">
      <c r="A22" s="1">
        <v>16</v>
      </c>
      <c r="B22" s="1" t="s">
        <v>6</v>
      </c>
      <c r="C22" s="19" t="s">
        <v>33</v>
      </c>
      <c r="D22" s="2" t="s">
        <v>9</v>
      </c>
      <c r="E22" s="1">
        <v>300</v>
      </c>
      <c r="F22" s="24"/>
      <c r="G22" s="24"/>
      <c r="H22" s="24"/>
      <c r="I22" s="24"/>
      <c r="J22" s="24"/>
      <c r="K22" s="24"/>
    </row>
    <row r="23" spans="1:11" ht="30">
      <c r="A23" s="1">
        <v>17</v>
      </c>
      <c r="B23" s="1" t="s">
        <v>6</v>
      </c>
      <c r="C23" s="19" t="s">
        <v>34</v>
      </c>
      <c r="D23" s="1" t="s">
        <v>9</v>
      </c>
      <c r="E23" s="1">
        <v>250</v>
      </c>
      <c r="F23" s="24"/>
      <c r="G23" s="24"/>
      <c r="H23" s="24"/>
      <c r="I23" s="24"/>
      <c r="J23" s="24"/>
      <c r="K23" s="24"/>
    </row>
    <row r="24" spans="1:11" ht="30">
      <c r="A24" s="1">
        <v>18</v>
      </c>
      <c r="B24" s="1" t="s">
        <v>6</v>
      </c>
      <c r="C24" s="19" t="s">
        <v>35</v>
      </c>
      <c r="D24" s="2" t="s">
        <v>9</v>
      </c>
      <c r="E24" s="1">
        <v>1500</v>
      </c>
      <c r="F24" s="24"/>
      <c r="G24" s="24"/>
      <c r="H24" s="24"/>
      <c r="I24" s="24"/>
      <c r="J24" s="24"/>
      <c r="K24" s="24"/>
    </row>
    <row r="26" spans="1:11">
      <c r="C26" s="14" t="s">
        <v>43</v>
      </c>
    </row>
  </sheetData>
  <autoFilter ref="A6:E21">
    <sortState ref="A5:I19">
      <sortCondition ref="C5:C19"/>
    </sortState>
  </autoFilter>
  <mergeCells count="1">
    <mergeCell ref="C3:F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67E6A00-A595-4E82-B8D9-C55CDCB026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2022-08-22T08:16:34Z</cp:lastPrinted>
  <dcterms:created xsi:type="dcterms:W3CDTF">2022-08-18T12:27:56Z</dcterms:created>
  <dcterms:modified xsi:type="dcterms:W3CDTF">2023-05-05T11:23:29Z</dcterms:modified>
</cp:coreProperties>
</file>