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Q:\SUTARTYS NUVIEŠINIMUI 2022\KKJ\nuviesinimui 2022-TSUT-3\NUVIEŠINIMUI\"/>
    </mc:Choice>
  </mc:AlternateContent>
  <xr:revisionPtr revIDLastSave="0" documentId="8_{51A53EAA-289F-40FA-9AE0-F7B5223AE8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ftn1" localSheetId="0">Sheet1!#REF!</definedName>
    <definedName name="_ftn2" localSheetId="0">Sheet1!#REF!</definedName>
    <definedName name="_ftn3" localSheetId="0">Sheet1!#REF!</definedName>
    <definedName name="_ftnref1" localSheetId="0">Sheet1!$E$2</definedName>
    <definedName name="_ftnref2" localSheetId="0">Sheet1!$H$2</definedName>
    <definedName name="_ftnref3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3" i="1" l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6" i="1"/>
  <c r="H144" i="1"/>
  <c r="H142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8" i="1"/>
  <c r="H94" i="1"/>
  <c r="H96" i="1"/>
  <c r="H92" i="1"/>
  <c r="H91" i="1"/>
  <c r="H88" i="1"/>
  <c r="H89" i="1"/>
  <c r="H90" i="1"/>
  <c r="H81" i="1"/>
  <c r="H82" i="1"/>
  <c r="H83" i="1"/>
  <c r="H84" i="1"/>
  <c r="H85" i="1"/>
  <c r="H86" i="1"/>
  <c r="H87" i="1"/>
  <c r="H73" i="1"/>
  <c r="H74" i="1"/>
  <c r="H75" i="1"/>
  <c r="H76" i="1"/>
  <c r="H77" i="1"/>
  <c r="H78" i="1"/>
  <c r="H79" i="1"/>
  <c r="H80" i="1"/>
  <c r="H70" i="1"/>
  <c r="H71" i="1"/>
  <c r="H72" i="1"/>
  <c r="H69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4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19" i="1"/>
  <c r="H20" i="1"/>
  <c r="H21" i="1"/>
  <c r="H22" i="1"/>
  <c r="H23" i="1"/>
  <c r="H24" i="1"/>
  <c r="H25" i="1"/>
  <c r="H26" i="1"/>
  <c r="H27" i="1"/>
  <c r="H7" i="1"/>
  <c r="H8" i="1"/>
  <c r="H9" i="1"/>
  <c r="H10" i="1"/>
  <c r="H11" i="1"/>
  <c r="H12" i="1"/>
  <c r="H13" i="1"/>
  <c r="H14" i="1"/>
  <c r="H15" i="1"/>
  <c r="H16" i="1"/>
  <c r="H17" i="1"/>
  <c r="H18" i="1"/>
  <c r="H6" i="1"/>
</calcChain>
</file>

<file path=xl/sharedStrings.xml><?xml version="1.0" encoding="utf-8"?>
<sst xmlns="http://schemas.openxmlformats.org/spreadsheetml/2006/main" count="644" uniqueCount="392">
  <si>
    <t>Eil. Nr.</t>
  </si>
  <si>
    <t>Prekės aprašymas</t>
  </si>
  <si>
    <t>Mato vnt.</t>
  </si>
  <si>
    <t>Preliminarus kiekis Preliminariosios sutarties galiojimo laikotarpiu[1]</t>
  </si>
  <si>
    <t>Prekės gamintojas, šalis</t>
  </si>
  <si>
    <t>1 mato vieneto įkainis EUR be PVM</t>
  </si>
  <si>
    <t>Kaina EUR be PVM[2]</t>
  </si>
  <si>
    <t>(DxF=G)</t>
  </si>
  <si>
    <t>A</t>
  </si>
  <si>
    <t>B</t>
  </si>
  <si>
    <t>C</t>
  </si>
  <si>
    <t>D</t>
  </si>
  <si>
    <t>E</t>
  </si>
  <si>
    <t>F</t>
  </si>
  <si>
    <t>G</t>
  </si>
  <si>
    <t>Instaliaciniai, galios, valdymo kabeliai ir laidai</t>
  </si>
  <si>
    <t>Kabelis 3x1.5/1.5 FXQJ/MCMK-EMC 0.6/1kV arba lygiavertis</t>
  </si>
  <si>
    <t>m</t>
  </si>
  <si>
    <t>Kabelis 3x2.5/2.5 FXQJ/MCMK-EMC 0.6/1kV arba lygiavertis</t>
  </si>
  <si>
    <t>Kabelis 3x6/6 FXQJ/MCMK-EMC 0.6/1kV arba lygiavertis</t>
  </si>
  <si>
    <t>Kabelis 4x2.5/2.5 FXQJ/IFSI/MCMK-EMC 0.6/1kV arba lygiavertis</t>
  </si>
  <si>
    <t>Kabelis 4x4/4 FXQJ/IFSI/MCMK-EMC 0.6/1kV arba lygiavertis</t>
  </si>
  <si>
    <t>Kabelis 4x6/6 FXQJ/IFSI/MCMK-EMC 0.6/1kV arba lygiavertis</t>
  </si>
  <si>
    <t>Kabelis 4x10/10 FXQJ/IFSI/MCMK-EMC 0.6/1kV arba lygiavertis</t>
  </si>
  <si>
    <t>Kabelis 4x16/16 FXQJ/IFSI/MCMK-EMC 0.6/1kV arba lygiavertis</t>
  </si>
  <si>
    <t>Kabelis ekranuotas 3x1.5/1.5 (N)YM (St) 300/500V arba lygiavertis</t>
  </si>
  <si>
    <t>Kabelis ekranuotas 3x2.8/2.5 (N)YM (St) 300/500V arba lygiavertis</t>
  </si>
  <si>
    <t>Kabelis 3x1.5 (N)YM-J 300/500V arba lygiavertis</t>
  </si>
  <si>
    <t>Kabelis 3x2.5 (N)YM-J 300/500V arba lygiavertis</t>
  </si>
  <si>
    <t>Kabelis 3x4 (N)YM-J 300/500V arba lygiavertis</t>
  </si>
  <si>
    <t>Kabelis 7x1.5 NHXMH-J 300/500V arba lygiavertis</t>
  </si>
  <si>
    <t>Kabelis 7x2.5 NHXMH-J 300/500V arba lygiavertis</t>
  </si>
  <si>
    <t>Kabelis 5x2.5 NHXMH-J 300/500V arba lygiavertis</t>
  </si>
  <si>
    <t>Kabelis 5x1.5 NHXMH-J 300/500V arba lygiavertis</t>
  </si>
  <si>
    <t>Kabelis 1x2x0.64 PROFIBUS 100V 150OHM arba lygiavertis</t>
  </si>
  <si>
    <t>Kabelis H07RN-F 5x2,5 guminis</t>
  </si>
  <si>
    <t>Kabelis H07RN-F 3x2,5 guminis</t>
  </si>
  <si>
    <t>Kabelis kompiuterinis 4x2x0.5 FTP Cat.5e laukui  arba lygiavertis</t>
  </si>
  <si>
    <t xml:space="preserve">Kabelis kompiuterinis 4x2x0.5 UTP Cat.5e </t>
  </si>
  <si>
    <t>Kabelis kompiuterinis 4x2x0.5 UTP Cat.6 skirtas lauko sąlygoms</t>
  </si>
  <si>
    <t>Kabelis kompiuterinis 4x2x0.5 FTP Kat.6</t>
  </si>
  <si>
    <t xml:space="preserve">Ryšio kabelis REDAK-HF 24x2x0.5 300V (EN 50575:2014+A1:2016) arba lygiavertis </t>
  </si>
  <si>
    <t>Ryšio kabelis REDAK-E 2X2X0,5+0,5 Eca 300V K1000 (IEC 60332-1, IEC 60754, IEC 61034, EN 50265-2-1, EN 50267, EN 50268) arba lygiavertis</t>
  </si>
  <si>
    <t>Laidas 0.75 HO5V-K 300/500V baltas arba lygiavertis</t>
  </si>
  <si>
    <t>Laidas 0.75 HO5V-K 300/500V geltonas/žalias arba lygiavertis</t>
  </si>
  <si>
    <t>Laidas 0.75 HO5V-K 300/500V juodas arba lygiavertis</t>
  </si>
  <si>
    <t>Laidas 0.75 HO5V-K 300/500V mėlynas arba lygiavertis</t>
  </si>
  <si>
    <t>Laidas 0.75 HO5V-K 300/500V raudonas arba lygiavertis</t>
  </si>
  <si>
    <t>Laidas 0.75 HO5V-K 300/500V rudas arba lygiavertis</t>
  </si>
  <si>
    <t>Laidas 0.75 HO5V-K 300/500V tamsiai mėlynas arba lygiavertis</t>
  </si>
  <si>
    <t>Laidas 0.5 HO5V-K 300/500V baltas arba lygiavertis</t>
  </si>
  <si>
    <t>Laidas 0.5 HO5V-K 300/500V juodas arba lygiavertis</t>
  </si>
  <si>
    <t>Laidas 0.5 HO5V-K 300/500V mėlynas arba lygiavertis</t>
  </si>
  <si>
    <t>Laidas 0.5 HO5V-K 300/500V pilkas arba lygiavertis</t>
  </si>
  <si>
    <t>Laidas 0.5 HO5V-K 300/500V raudonas arba lygiavertis</t>
  </si>
  <si>
    <t>Laidas 0.5 HO5V-K 300/500V rudas arba lygiavertis</t>
  </si>
  <si>
    <t>Movos ir izoliacija</t>
  </si>
  <si>
    <t>Mova jungiamoji 4x16-50 SMH4/16-50  arba lygiavertė</t>
  </si>
  <si>
    <t>vnt.</t>
  </si>
  <si>
    <t>Mova galinė 1x25-95mm2 CHE-I 12kV (vidaus) arba lygiavertė</t>
  </si>
  <si>
    <t>kompl.</t>
  </si>
  <si>
    <t>Pirštinė termosusitraukianti su klijais SEH4 28-9 [1.5-10mm2] arba lygiavertė</t>
  </si>
  <si>
    <t>Pirštinė termosusitraukianti su klijais 35-15 [6-35mm2] arba lygiavertė</t>
  </si>
  <si>
    <t>Pirštinė termosusitraukianti su klijais 78-36 [95-240mm2] arba lygiavertė</t>
  </si>
  <si>
    <t>Pirštinė termosusitraukianti su kl. SEH4 95-36 [120-300mm2] arba lygiavertė</t>
  </si>
  <si>
    <t>Termovamzdelis susitraukiantis be klijų RTS1.6/0.8 geltonas plonasienis SR1F arba lygiavertis</t>
  </si>
  <si>
    <t>Termovamzdelis susitraukiantis be klijų RTS3.2/1.6 mėlynas plonasienis SR1F arba lygiavertis</t>
  </si>
  <si>
    <t>Termovamzdelis susitraukiantis be klijų RTS3.2/1.6 rudas plonasienis SR1F arba lygiavertis</t>
  </si>
  <si>
    <t>Termovamzdelis susitraukiantis be klijų RTS3.2/1.6 juodas plonasienis SR1F arba lygiavertis</t>
  </si>
  <si>
    <t>Termovamzdelis susitraukiantis su klijais RTMK 8/2 [0.5-6mm2] 1000mm SRH2 arba lygiavertis</t>
  </si>
  <si>
    <t>Termovamzdelis susitraukiantis su klijais RTMK 12/3 [2.5-10mm2] 1000mm SRH2 arba lygiavertis</t>
  </si>
  <si>
    <t>Termovamzdelis susitraukiantis su klijais RTMK 16/5 1m [4-50mm2] 1000mm SRH2 arba lygiavertis</t>
  </si>
  <si>
    <t>Izoliacija 19mmx25m juoda PIB arba lygiavertė</t>
  </si>
  <si>
    <t>Izoliacija 19mmx25m mėlyna PIB arba lygiavertė</t>
  </si>
  <si>
    <t>Izoliacija 19mmx25m balta PIB arba lygiavertė</t>
  </si>
  <si>
    <t>Izoliacija 19mmx25m geltona/žalia arba lygiavertė</t>
  </si>
  <si>
    <t>Izoliacija 19mmx25m geltona arba lygiavertė</t>
  </si>
  <si>
    <t>Izoliacija 19mmx25m pilka arba lygiavertė</t>
  </si>
  <si>
    <t>Izoliacija 19mmx25m raudona arba lygiavertė</t>
  </si>
  <si>
    <t>Izoliacija 19mmx25m ruda PIB arba lygiavertė</t>
  </si>
  <si>
    <t>Izoliacija 19mmx25m žalia PIB arba lygiavertė</t>
  </si>
  <si>
    <t>Laidų antgaliai, sujungimai ir kita</t>
  </si>
  <si>
    <t xml:space="preserve">Antgalis gilzė izoliuota 0.5mm2 baltas L-8mm </t>
  </si>
  <si>
    <t>pak.</t>
  </si>
  <si>
    <t>Antgalis gilzė izoliuota 0.75mm2 pilkas L-10mm</t>
  </si>
  <si>
    <t xml:space="preserve">Antgalis gilzė izoliuota 1.5mm2 juodas L-10mm </t>
  </si>
  <si>
    <t xml:space="preserve">Antgalis gilzė izoliuota 2.5mm2 mėlynas L-8mm </t>
  </si>
  <si>
    <t xml:space="preserve">Antgalis gilzė izoliuota 2.5mm2 mėlynas L-12mm </t>
  </si>
  <si>
    <t>Antgalis kilpinis izoliuotas 1.5-2.5x4 Cu mėlynas PQKR</t>
  </si>
  <si>
    <t>Antgalis kilpinis izoliuotas  4.0-6.0x6 Cu geltonas PQKR</t>
  </si>
  <si>
    <t>Antgalis kaištinis 10mm2 Cu balintas PSTKU</t>
  </si>
  <si>
    <t xml:space="preserve">Antgalis kaištinis 16mm2 Cu balintas PSTKU </t>
  </si>
  <si>
    <t>Antgalis kaištinis 25mm2 Cu balintas</t>
  </si>
  <si>
    <t>Antgalis kaištinis 35mm2 Cu balintas</t>
  </si>
  <si>
    <t>Antgalis kilpinis 120x10 Cu balintas</t>
  </si>
  <si>
    <t>Vamzdelis presuojamas 1.0-1.5 Cu</t>
  </si>
  <si>
    <t xml:space="preserve">Vamzdelis presuojamas 2.5 Cu </t>
  </si>
  <si>
    <t>Vamzdelis presuojamas 4 Cu [100] balintas</t>
  </si>
  <si>
    <t>Vamzdelis presuojamas 6 Cu [100] balintas</t>
  </si>
  <si>
    <t>Vamzdelis presuojamas 10 Cu [100]</t>
  </si>
  <si>
    <t>Vamzdelis presuojamas 16 Cu [100]</t>
  </si>
  <si>
    <t>Vamzdelis presuojamas 25 Cu [100]</t>
  </si>
  <si>
    <t xml:space="preserve">Markiruotė “L1” laidui 0.2-1.5mm2 (1.3-3.0mm) </t>
  </si>
  <si>
    <t>Markiruotė “L2” laidui 0.2-1.5mm2 (1.3-3.0mm)</t>
  </si>
  <si>
    <t>Markiruotė “L3” laidui 0.2-1.5mm2 (1.3-3.0mm)</t>
  </si>
  <si>
    <t>Markiruotė (tuščia) laidui 1.5-4.0mm2 (2.5-5.0mm)</t>
  </si>
  <si>
    <t>Universali 2 laidu jungtis (0,02mm-4mm)</t>
  </si>
  <si>
    <t>32A (100vnt/pak) WAGO arba lygiavertė</t>
  </si>
  <si>
    <t>Universali 3 laidu jungtis (0,02mm-4mm)</t>
  </si>
  <si>
    <t>32A (50vnt/pak) WAGO arba lygiavertė</t>
  </si>
  <si>
    <t>Universali 5 laidu jungtis (0,02mm-4mm)</t>
  </si>
  <si>
    <t>32A (25vnt/pak) WAGO arba lygiavertė</t>
  </si>
  <si>
    <t>Šildymo kabelis (ne mažiau 18W/m)</t>
  </si>
  <si>
    <t>Paskirstymo skydai ir kitos jų montažo dalys</t>
  </si>
  <si>
    <t xml:space="preserve">Gnybtas paskirstymo dėžutės 2x0.5-2.5mm2 </t>
  </si>
  <si>
    <t>Gnybtas paskirstymo dėžutės 3x0.5-2.5mm2</t>
  </si>
  <si>
    <t>Gnybtas paskirstymo dėžutės 4x0.5-2.5mm2</t>
  </si>
  <si>
    <t>Gnybtas paskirstymo dėžutės 5x0.5-2.5mm2</t>
  </si>
  <si>
    <t>Gnybtas paskirstymo dėžutės 8x0.5-2.5mm2</t>
  </si>
  <si>
    <t>Gnybtas 12p 2.5-4mm2 baltas</t>
  </si>
  <si>
    <t>Gnybtas 12p 4-6mm2 baltas PAKL</t>
  </si>
  <si>
    <t>Gnybtas 12p 10mm2 baltas</t>
  </si>
  <si>
    <t>Gnybtas 12p 16mm2 baltas</t>
  </si>
  <si>
    <t>Sandariklis vamzdeliui D16 [16-20] IP54/66</t>
  </si>
  <si>
    <t>Sandariklis vamzdeliui D20 [20-23] IP54/66</t>
  </si>
  <si>
    <t>Sandariklis pjaunamas D16 IP55</t>
  </si>
  <si>
    <t>Sandariklis pjaunamas D20 IP55</t>
  </si>
  <si>
    <t>Sandariklis pjaunamas D25 IP55</t>
  </si>
  <si>
    <t>Sandariklis pjaunamas D32 IP55</t>
  </si>
  <si>
    <t xml:space="preserve">Sandariklis metalinis M16x1.5 [4.5-10mm] IP68 </t>
  </si>
  <si>
    <t xml:space="preserve">Sandariklis metalinis M20x1.5 [6-13mm] IP68 </t>
  </si>
  <si>
    <t xml:space="preserve">Sandariklis metalinis M25x1.5 [9-17mm] IP68 </t>
  </si>
  <si>
    <t>Veržlė sandarikliui M16x1.5 metalinė</t>
  </si>
  <si>
    <t>Veržlė sandarikliui M20x1.5 metalinė</t>
  </si>
  <si>
    <t>Bėgelis DIN 35*15mm perforuotas 2069/15GCL [2m]</t>
  </si>
  <si>
    <t>Bėgelis DIN 35*7.5mm neperforuotas 2069S [2m] FS</t>
  </si>
  <si>
    <t>Veržlė sandarikliui M25x1.5 metalinė</t>
  </si>
  <si>
    <t>Skydas 500x500x320 PolySafe arba lygiavertis</t>
  </si>
  <si>
    <t xml:space="preserve">Nerūdijančio plieno dėžutė, 200x200x120, IP 66 </t>
  </si>
  <si>
    <t>Skydo šildytuvas DIN 20W 110-265VAC/DC PTC šildytuvas savireguliuojantis P25 su kontaktine rinkle</t>
  </si>
  <si>
    <t>Sujungimų dėžutė,160x160x90, stiklo pluošto polesterio, IP 66</t>
  </si>
  <si>
    <t>Vidaus ir išorės instaliacijos vamzdžiai, montavimo kanalai, laikikliai, dėžutės, tvirtinimo detalės ir kitos instaliacinės medžiagos</t>
  </si>
  <si>
    <t>Kabelinės kopėčios su privir.skersiniu 60x400x3000, St, cinkuotos LCIS 640 3 FS arba lygiavertės</t>
  </si>
  <si>
    <t>Jungtis vertikaliam kampui kabelinėms kopėčioms 64x210, St, karštai cinkuota LGVG 60 FT arba lygiavertė</t>
  </si>
  <si>
    <t>Jungtis horizontaliam kampui kabelinėms kopėčioms 64x200, St, cinkuota LWVG 60 FS arba lygiavertė</t>
  </si>
  <si>
    <t>Tiesus sujungimas kabeliinėms kopėčioms 64x150, St, cinkuotas LVG 60 FS arba lygiavertis</t>
  </si>
  <si>
    <t>Vamzdis gofruotas D16/10.9 FBY-EL-F [100m] poliolefinas -15, +90C 320N/5cm</t>
  </si>
  <si>
    <t>Vamzdis gofruotas D20/14.9 FBY-EL-F [100m] poliolefinas -15, +90C 320N/5cm</t>
  </si>
  <si>
    <t>Vamzdis gofruotas D16/10.9 FFKU-EM-F-UV [50m] 750N/5cm juodas</t>
  </si>
  <si>
    <t>Vamzdis gofruotas D20/14.2 FFKU-EM-F-UV [50m] 750N/5cm juodas</t>
  </si>
  <si>
    <t>Vamzdis tiesus D16/13.4 FPKU-EM-F-UV [2m, 70m] 750N/5cm baltas</t>
  </si>
  <si>
    <t>Vamzdis tiesus D20/17.1 FPKU-EM-F-UV [2m, 40m] 750N/5cm baltas</t>
  </si>
  <si>
    <t>Vamzdis D110/94 EVOCAB HARD [6m] 750N raudonas, kabelių apsaugai arba lygiavertis</t>
  </si>
  <si>
    <t>Sijinis laikiklis BCHPC 2-4, D20 arba lygiavertis</t>
  </si>
  <si>
    <t>Pramoninis kištukas 3P+N+E</t>
  </si>
  <si>
    <t>415V, 32A, IP44 (14A/11) „male“ tipo</t>
  </si>
  <si>
    <t>PCE Kištukas gumuotas s/ž juodos</t>
  </si>
  <si>
    <t>sp.16A, IP44 „male“ tipo</t>
  </si>
  <si>
    <t>sp.16A, IP44 „female“ tipo</t>
  </si>
  <si>
    <t>PCE Pramoninis kištukas 3P+N+E</t>
  </si>
  <si>
    <t>415V, 32A, IP44 (14A/11) „female“ tipo</t>
  </si>
  <si>
    <t>Dėžutė v/t [80x80x52] IP65 tuščia pilka Abox025-L</t>
  </si>
  <si>
    <t>Dėžutė v/t [93x93x55] IP65 tuščia pilka Abox040-L</t>
  </si>
  <si>
    <t>Kanalas montažinis 25x25 LKV 25025</t>
  </si>
  <si>
    <t>Kanalas montažinis 30x25 LK 4 30025 pilkas</t>
  </si>
  <si>
    <t>Kanalas montažinis 40x40 LK 4 4040 pilkas</t>
  </si>
  <si>
    <t xml:space="preserve">Dirželiai balti 100x2.5 OPK 2.5-100-N/100 </t>
  </si>
  <si>
    <t>Dirželiai balti 200x2.5 OPK 2.5-200-N/100</t>
  </si>
  <si>
    <t>Dirželiai balti 360x4.8 OPK 4.8-360-N/100</t>
  </si>
  <si>
    <t>Dirželiai balti 160x4.8 OPK 4.8-160-N/100</t>
  </si>
  <si>
    <t>Dirželiai balti 200x3.6 OPK 3.6-200-N/100</t>
  </si>
  <si>
    <t>Dirželiai balti 360x7.6 OPK 7.6-360-N/100</t>
  </si>
  <si>
    <t>Dirželiai balti 250x4.8 OPK 4.8-250-N/100</t>
  </si>
  <si>
    <t>Dirželiai balti 430x4.8 OPK 4.8-430-N/100</t>
  </si>
  <si>
    <t>Dirželiai balti 160x2.5 OPK 2.5-160-N/100</t>
  </si>
  <si>
    <t>Dirželiai balti 300x4.8 OPK 4.8-300-N/100</t>
  </si>
  <si>
    <t>Dirželiai balti 450x7.6 OPK 7.6-450-N/100</t>
  </si>
  <si>
    <t>Dirželiai juodi 100x2.5 OPK 2.5-100-C/100 atsparūs UV</t>
  </si>
  <si>
    <t>Dirželiai juodi 200x2.5 OPK 2.5-200-C/100 atsparūs UV</t>
  </si>
  <si>
    <t>Dirželiai juodi 360x4.8 OPK 4.8-360-C/100</t>
  </si>
  <si>
    <t>Dirželiai juodi 160x4.8 OPK 4.8-160-C/100</t>
  </si>
  <si>
    <t>Dirželiai juodi 200x3.6 OPK 3.6-200-C/100</t>
  </si>
  <si>
    <t>Dirželiai juodi 360x7.6 OPK 7.6-360-C/100</t>
  </si>
  <si>
    <t>Dirželiai juodi 160x2.5 OPK 2.5-160-C/100</t>
  </si>
  <si>
    <t>CLI T 1-30 laidų žymės laikiklis, diametr. 2.5 - 5 mm arba lygiavertis</t>
  </si>
  <si>
    <t>CLI T 2-30 laidų žymės laikiklis, laid. diametr. 4 - 10 mm arba lygiavertis</t>
  </si>
  <si>
    <t>SFX 10/23 NEUTRAL WS V2 žymė kabeliui balta arba lygiavertė</t>
  </si>
  <si>
    <t>SYMBOL-P. 25X25X25 B/DR ženklas įtampa, 1lapelis, 12 ženklų arba lygiavertis</t>
  </si>
  <si>
    <t>DEK 5 FWZ 11-20 žymės rinklėm 10 vnt.</t>
  </si>
  <si>
    <t>DEK 5 FWZ 1-10 žymės rinklėm, 10 vnt. arba lygiavertės</t>
  </si>
  <si>
    <t>STI 01 žymeklis juodas (markeris)</t>
  </si>
  <si>
    <t>Moduliniai, pramoniniai aparatai</t>
  </si>
  <si>
    <t>Perjungiklis 3P 400A 1-0-2 su išorine rankena OT400E03CP arba lygiavertis</t>
  </si>
  <si>
    <t>Jungiklis saugumo 3P 25A 11kW (AC23) IP65 BWS325TPN arba lygiavertis</t>
  </si>
  <si>
    <t>Jungiklis saugumo 3P 16A 7.5kW (AC23) IP65 BWS316TPN arba lygiavertis</t>
  </si>
  <si>
    <t>Saugiklis 10A gG PSI 05101098 arba lygiavertis</t>
  </si>
  <si>
    <t>Saugiklis 25A gG PSI 05100030 arba lygiavertis</t>
  </si>
  <si>
    <t>Saugiklis 63A gG PSI 05100034 arba lygiavertis</t>
  </si>
  <si>
    <t>Saugiklis 125A gG PSI 05100037 arba lygiavertis</t>
  </si>
  <si>
    <t>Automatas 1P 2A C 6kA S201-C02 arba lygiavertis</t>
  </si>
  <si>
    <t>Automatas 1P 16A C 6kA S201-C16 arba lygiavertis</t>
  </si>
  <si>
    <t>Automatas 1P 25A C 6kA S201-C25 arba lygiavertis</t>
  </si>
  <si>
    <t>Automatas 1P 32A C 6kA S201-C32 arba lygiavertis</t>
  </si>
  <si>
    <t>Automatas 3P 10A C 6kA S203-C10 arba lygiavertis</t>
  </si>
  <si>
    <t>Automatas 3P 16A C 6kA S203-C16 arba lygiavertis</t>
  </si>
  <si>
    <t>Automatas 3P 20A C 6kA S203-C20 arba lygiavertis</t>
  </si>
  <si>
    <t>Automatas 3P 25A C 6kA S203-C25 arba lygiavertis</t>
  </si>
  <si>
    <t>Kontaktas papildomas 1no+1nc S2C-H11L arba lygiavertis</t>
  </si>
  <si>
    <t>Atkabiklis nepr.S2C-A2 AC110-415V/DC110-250V arba lygiavertis</t>
  </si>
  <si>
    <t>Apsauga FI 2P 25A 30mA FH202AC-25/0.03 arba lygiavertė</t>
  </si>
  <si>
    <t>Apsauga FI 2P 40A 30mA FH202AC-40/0.03 arba lygiavertė</t>
  </si>
  <si>
    <t>Apsauga viršįtampių 3P+N B+C 12.5kA 1+2 tipo V50-3+NPE-280 arba lygiavertė</t>
  </si>
  <si>
    <t>Kirtiklis 3P 32A SD203/32 arba lygiavertis</t>
  </si>
  <si>
    <t>Kirtiklis 3P 63A SD203/63 arba lygiavertis</t>
  </si>
  <si>
    <t>Lizdas ant DIN bėgelio M1175 arba lygiavertis</t>
  </si>
  <si>
    <t>Kontaktorius 3P 4kW 100-250V AC/DC AF09-30-10-13 arba lygiavertis</t>
  </si>
  <si>
    <t>Kontaktorius 3P 7.5kW 100-250V AC/DC AF16-30-10-13 arba lygiavertis</t>
  </si>
  <si>
    <t>Kontaktorius 3P 15kW 100-250VAC/DC AF30-30-00-13 arba lygiavertis</t>
  </si>
  <si>
    <t>Kontaktas papildomas. 1NC ant viršaus [AF09-AF38] CA4-01 arba lygiavertis</t>
  </si>
  <si>
    <t>Kontaktas papildomas. 1NO ant viršaus [AF09-AF38] CA4-10 arba lygiavertis</t>
  </si>
  <si>
    <t>Mygtukas STOP su fiksacija 1no+1nc arba lygiavertis</t>
  </si>
  <si>
    <t>Relė įtampos kontrolės 300-380;420-500V 2co CM-PVS.41S arba lygiavertė</t>
  </si>
  <si>
    <t>Automatikos komponentai</t>
  </si>
  <si>
    <t>Transformatorius 160VA, 230-400V/2x24V* IP54</t>
  </si>
  <si>
    <t>Nepertraukiamo maitinimo šaltinis 1000VA/900W on-line, 1F, 230V, USB, EPO</t>
  </si>
  <si>
    <t>AC/DC PRO ECO3 120W 24V 5A maitinimo šaltinis trifazis arba lygiavertis</t>
  </si>
  <si>
    <t>AC/DC PRO ECO 480W 24V 20A maitinimo šaltinis arba lygiavertis</t>
  </si>
  <si>
    <t>Maitinimo šaltinis SITOP PSU8200/1AC/24VDC/5A Siemens</t>
  </si>
  <si>
    <t>Ethernet RJ45 - 2xRS232/485 konvertavimo modulis, Transparent, Modbus RTU, Modbus TCP-IP, bridge, gateway arba lygiavertis</t>
  </si>
  <si>
    <t>Modulinė 3F 100-240VAC įtampos relė OFF &lt;70%</t>
  </si>
  <si>
    <t>RCMKIT-I 24VDC 4CO LD relės ir lizdo komplektas, varžtiniai kontaktai arba lygiavertis</t>
  </si>
  <si>
    <t>RCIKIT 230VAC 2CO LED relė su lizdu arba lygiavertė</t>
  </si>
  <si>
    <t>Relė su lizdu, 1P, 230VAC, 6A, 6mm pločio, žemas korpusas, juoda</t>
  </si>
  <si>
    <t>Relė su lizdu, 1P, 24V AC/DC, 6A, 6mm pločio, spyruokliniai push-in gnybtai, žemas korpusas, juoda</t>
  </si>
  <si>
    <t>Relė su lizdu, 1P ,110VAC, 6A, 6mm pločio, žemas korpusas, juoda</t>
  </si>
  <si>
    <t>Puslaidininkio relė, 1P su lizdu, 6mm pločio, 24 VAC/DC vald. 3A, 3-26,4VDC, juoda, žemas korpusas</t>
  </si>
  <si>
    <t>Puslaidininkio relė, 1P su lizdu, 6mm pločio, 230 VAC vald. 3A, 3-26,4VDC, juoda, žemas korpusas</t>
  </si>
  <si>
    <t>031993 FABER EMV 2YSL(St)CYv-JB 03X1.5+03G0.25 0.6/1kV BK Faber</t>
  </si>
  <si>
    <t>Nexans</t>
  </si>
  <si>
    <t>031721 FABER EMV 2YSL(St)CYv-JB 4X4 0.6/1 kV BK Faber</t>
  </si>
  <si>
    <t>NOAC-E CPR 3G1,5/1,5 Nexans</t>
  </si>
  <si>
    <t>NOAC-E CPR 3G2,5/2,5 Nexans</t>
  </si>
  <si>
    <t>NKT</t>
  </si>
  <si>
    <t>BVV-P 3x4,0 Lietkabelis</t>
  </si>
  <si>
    <t>N2XH-JZ 7X1,5 RE 0,6/1 KV  B2ca-s1,d1,a1 Eupen</t>
  </si>
  <si>
    <t>N2XH-JZ 7X2,5 RE 0,6/1 KV  B2ca-s1,d1,a1 Eupen</t>
  </si>
  <si>
    <t>NHXMH-J 5X2,5 RE 300/500 V  Cca-s1,d2,a1 Eupen</t>
  </si>
  <si>
    <t>NHXMH-J 5X1,5 RE 300/500 V  Cca-s1,d2,a1 Eupen</t>
  </si>
  <si>
    <t>TKD</t>
  </si>
  <si>
    <t>BITNER</t>
  </si>
  <si>
    <t>FQAR-PG 24x2x0,5  250V FT CPR Nexans</t>
  </si>
  <si>
    <t>FQAR-PG 2x2x0,5  250V FT CPR Nexans</t>
  </si>
  <si>
    <t>Lietkabelis</t>
  </si>
  <si>
    <t>SJK1C  jungiamoji mova 1kV kabeliui Al-Cu 10-50 mm2 ENSTO</t>
  </si>
  <si>
    <t>POLT-12C/1XI galinė mova, vidaus 25-95mm2 12kV Raychem</t>
  </si>
  <si>
    <t>SBO 4.3 0.6/1 (1.2) kV pirštinė, 4 pirštų, skersmuo 72/22 ENSTO</t>
  </si>
  <si>
    <t>SBO 4.4 0.6/1 (1.2) kV pirštinė, 4 pirštų, skersmuo 100/33 ENSTO</t>
  </si>
  <si>
    <t>1,6-0,8; 1,2 m HAUPA</t>
  </si>
  <si>
    <t xml:space="preserve"> 3,5-1,5; 1,2 m HAUPA</t>
  </si>
  <si>
    <t>CGPT-9/3-0 Raychem</t>
  </si>
  <si>
    <t>CPEEL12-3/1000 ENSTO</t>
  </si>
  <si>
    <t>CPEEL19-6/1000 ENSTO</t>
  </si>
  <si>
    <t>HAUPA</t>
  </si>
  <si>
    <t>Haupa (HI) 2x0,5/8 antgalis (25 vnt.)</t>
  </si>
  <si>
    <t>Haupa 1,5-2,5/4 izoliuotas antgalis (10 vnt.)</t>
  </si>
  <si>
    <t>Haupa 4-6/6 izoliuotas antgalis (10 vnt.)</t>
  </si>
  <si>
    <t>KI 10-12 ERGOM</t>
  </si>
  <si>
    <t>KI 16-13 ERGOM</t>
  </si>
  <si>
    <t>KI 25-15 ERGOM</t>
  </si>
  <si>
    <t>KI 35-20 ERGOM</t>
  </si>
  <si>
    <t>KDR 120x10 ERGOM</t>
  </si>
  <si>
    <t>KL 1,5-20 sujungiklis (KLD) (100vnt.) ERGOM</t>
  </si>
  <si>
    <t>KL 2,5-20 sujungiklis 1,5-2,5 mm2 (KLD) (100vnt.) ERGOM</t>
  </si>
  <si>
    <t>KL 6-25 sujungiklis 4-6 mm2 (KLD)  (100vnt.) ERGOM</t>
  </si>
  <si>
    <t>KLD 10 DIN ERGOM</t>
  </si>
  <si>
    <t>KLD 16 DIN ERGOM</t>
  </si>
  <si>
    <t>KLD 25 DIN ERGOM</t>
  </si>
  <si>
    <t>SFC 0/12 NEUTRAL WS laidų žymė balta  (200vnt.) Weidmuler</t>
  </si>
  <si>
    <t>SFC 1/12 MC NE WS laido žymė balta (200vnt.) Weidmuler</t>
  </si>
  <si>
    <t>Universali 2 laidu jungtis (0,02mm-4mm) 32A (100vnt/pak) WAGO</t>
  </si>
  <si>
    <t>Universali 3 laidu jungtis (0,02mm-4mm) 32A (50vnt/pak) WAGO</t>
  </si>
  <si>
    <t>Universali 5 laidu jungtis (0,02mm-4mm) 32A (25vnt/pak) WAGO</t>
  </si>
  <si>
    <t>EFPO20 Šildymo kabelis Optiheat 20/40w/m juodas ENSTO</t>
  </si>
  <si>
    <t>Jungtis 2x0,5-2,5 mm balta (100vnt/pak) WAGO</t>
  </si>
  <si>
    <t>Jungtis 3x0,5-2,5 mm oranžinė (100vnt/pak) WAGO</t>
  </si>
  <si>
    <t>Jungtis 4x0,5-2,5 mm raudona (100vnt/pak) WAGO</t>
  </si>
  <si>
    <t>Jungtis 8x0,5-2,5 mm balta (50vnt/pak) WAGO</t>
  </si>
  <si>
    <t>72/CE Klema 12 polių,n 4 kv. mm  balta OBO BETERMANN</t>
  </si>
  <si>
    <t>74/CE Klema 12 polių,6 kv.mm balta OBO BETERMANN</t>
  </si>
  <si>
    <t>76/CE Klema 12 polių, 10kv.mm balta OBO BETERMANN</t>
  </si>
  <si>
    <t>78/CE, Klema 12 polių,16kv.mm balta OBO BETERMANN</t>
  </si>
  <si>
    <t>Sandariklis M16 IP68 Industrie su veržle Haupa</t>
  </si>
  <si>
    <t>Sandariklis M20x1,5 IP68 su veržle pilkas Haupa</t>
  </si>
  <si>
    <t>Sandariklis su veržle M20x1,5 pilkas IP68 ,Haupa</t>
  </si>
  <si>
    <t>Sandariklis M25 IP68 Industrie su veržle Haupa</t>
  </si>
  <si>
    <t>Sandariklis M32 IP68 Industrie su veržle Haupa</t>
  </si>
  <si>
    <t>2086024 V-TEC VM16 MS, Sandariklis žalvar.nikeliuotas OBO BETERMANN</t>
  </si>
  <si>
    <t>2086030 V-TEC VM20 MS, Sandariklis žalvar.nikeliuotas OBO BETERMANN</t>
  </si>
  <si>
    <t>2086036 V-TEC VM25 MS, Sandariklis žalvar.nikeliuotas OBO BETERMANN</t>
  </si>
  <si>
    <t>2091615 169 MS M16, Veržlė žalvarinė OBO BETERMANN</t>
  </si>
  <si>
    <t>2091623 169 MS M20, Veržlė žalvarinė OBO BETERMANN</t>
  </si>
  <si>
    <t>DIN bėgelis 35mm(LUX) TH35x7/L-2M perf.2m</t>
  </si>
  <si>
    <t xml:space="preserve"> MMD7520A29 TH35X7,5/L- 2M DIN 35mm bėgelis Morek</t>
  </si>
  <si>
    <t xml:space="preserve"> 2091631 169 MS M25, Veržlė žalvarinė OBO BETERMANN</t>
  </si>
  <si>
    <t>UDP5050 ELDON</t>
  </si>
  <si>
    <t>SSTB202012 ELDON</t>
  </si>
  <si>
    <t>P2652025DK2 Lm-Therm</t>
  </si>
  <si>
    <t xml:space="preserve"> MGRP161609GE ELDON</t>
  </si>
  <si>
    <t>OBO BETERMANN</t>
  </si>
  <si>
    <t>Vamzdis šv. pilkas gofr. 16, 50m (TXL) su viela PIPELIFE</t>
  </si>
  <si>
    <t>Vamzdis šv. pilkas gofr. 20, 50m (TXL) su viela PIPELIFE</t>
  </si>
  <si>
    <t>Vamzdis gofruotas elektr.inst. juodas EBCN16 (50m) su viela 750N PIPELIFE</t>
  </si>
  <si>
    <t xml:space="preserve"> Vamzdis gofruotas elektr.inst. juodas EBCN20 (50m) su viela 750N  PIPELIFE</t>
  </si>
  <si>
    <t>Vamzdis pilkas lygus su prapl. 16, 3m (TRL) PIPELIFE</t>
  </si>
  <si>
    <t>Vamzdis pilkas lygus su prapl. 20, 3m (TRL) PIPELIFE</t>
  </si>
  <si>
    <t>Vamzdis gofr.EVOCAB HARD 110mm, 6m, raudonas,750N, HDPE EVOPIPES</t>
  </si>
  <si>
    <t xml:space="preserve">025-6 PCE Pramoninis kištukas 3P+N+E 415V, 32A, IP44 </t>
  </si>
  <si>
    <t>0511-s PCE Kištukas gumuotas s/ž  juodos sp.16A, IP44</t>
  </si>
  <si>
    <t>2510-sr PCE Lizdas pernešamas gumuotas s/ž  juodos sp.2P+E, 16A, IP44</t>
  </si>
  <si>
    <t xml:space="preserve">225-6 PCE Pramoninis pernešamas lizdas 3P+N+E 415V 32A IP44 </t>
  </si>
  <si>
    <t>Dėžutė paskirst.virštink. 85x85mm A11 OBO BETERMANN</t>
  </si>
  <si>
    <t>DK0200 GZ Paskirstimo dėžutė be gnybtu 93x93x62 IP66, Hensel</t>
  </si>
  <si>
    <t>LKV 25025, Perf. plast. kanalas OBO BETERMANN</t>
  </si>
  <si>
    <t>LK4, 30/25 perforuotas kanalas PVC OBO BETERMANN</t>
  </si>
  <si>
    <t>LK4, 40/40 perforuotas kanalas PVC OBO BETERMANN</t>
  </si>
  <si>
    <t>Surišimo juostelės baltos 100x2,5 (100vnt-pak.) Schneider Electric</t>
  </si>
  <si>
    <t xml:space="preserve">Suriš.juostelės 200x2,5 baltos Haupa </t>
  </si>
  <si>
    <t xml:space="preserve">Suriš.juostelės 370x4,8 baltos Haupa </t>
  </si>
  <si>
    <t>Surišimo juostelės baltos 200x4.8 (100vnt-pak.) Weidmuller</t>
  </si>
  <si>
    <t>Surišimo juostelės baltos 200x3.6 (100vnt-pak.) Weidmuller</t>
  </si>
  <si>
    <t xml:space="preserve">Suriš.juostelės 370x7.6 baltos Haupa </t>
  </si>
  <si>
    <t>Suriš.juostelės 250x4,8 baltos Haupa</t>
  </si>
  <si>
    <t>Suriš.juostelės 430x4,8 baltos Haupa</t>
  </si>
  <si>
    <t>Surišimo juostelės baltos 160x2.6 (100vnt-pak.) Weidmuller</t>
  </si>
  <si>
    <t>Surišimo juostelės baltos 290x4,8 (100vnt-pak.) Weidmuller</t>
  </si>
  <si>
    <t>Suriš.juostelės 450x7,6 baltos Haupa</t>
  </si>
  <si>
    <t>Surišimo juostelės juodos 100x2,5 (100vnt-pak) Weidmuller</t>
  </si>
  <si>
    <t>Surišimo juostelės juodos 200x2.6 (100vnt-pak.) Weidmuller</t>
  </si>
  <si>
    <t>Suriš.juostelės 370x4,8 juodos UV Haupa (371x4,8)</t>
  </si>
  <si>
    <t>Suriš.juostelės 157x 4.8  juodos UV Haupa (371x4,8)</t>
  </si>
  <si>
    <t>Surišimo juostelės juodos 200x3.6 (100vnt-pak.) Weidmuller</t>
  </si>
  <si>
    <t>Surišimo juostelės juodos 365x7.8 -pak) Weidmuller</t>
  </si>
  <si>
    <t>Surišimo juostelės juodos 160x2.6 (100vnt-pak.) Weidmuller</t>
  </si>
  <si>
    <t>Weidmuller</t>
  </si>
  <si>
    <t>Ženklas "Žaibas" 20x20x20mm, lipdukas</t>
  </si>
  <si>
    <t>1SCA022771R8500 PERJUNGIKLIS 400A 3P ABB</t>
  </si>
  <si>
    <t>2CMA142420R1000 SAUGUMO JUNGIKLIS AC23-25A 3P ABB</t>
  </si>
  <si>
    <t>2CMA142417R1000 SAUGUMO JUNGIKLIS AC23-16A 3P ABB</t>
  </si>
  <si>
    <t>WT-00/gG 10A K 120kA Peilinis saugiklis ETI Baltus</t>
  </si>
  <si>
    <t>WT-00C/gG 25A K 120kA Peilinis saugiklis ETI Baltus</t>
  </si>
  <si>
    <t>WT-00C/gG 63A K 120kA Peilinis saugiklis ETI Baltus</t>
  </si>
  <si>
    <t>WT-00C/GG 125A K 120kA Peilinis saugiklis ETI Baltus</t>
  </si>
  <si>
    <t>2CDS251001R0024 S201-C02 AUT. JUNGIKLIS 2 A 1P ABB</t>
  </si>
  <si>
    <t>2CDS251001R0164 S201-C16 AUT. JUNGIKLIS 16 A 1P ABB</t>
  </si>
  <si>
    <t>2CDS251001R0254 S201-C25 AUT. JUNGIKLIS 25 A 1P ABB</t>
  </si>
  <si>
    <t>2CDS251001R0324 S201-C32 AUT. JUNGIKLIS 32 A 1P ABB</t>
  </si>
  <si>
    <t>2CDS253001R0104 S203-C10 AUT. JUNGIKLIS 10 A 3P ABB</t>
  </si>
  <si>
    <t xml:space="preserve"> 2CDS253001R0164 S203-C16 AUT.JUNGIKLIS 16A 3P ABB</t>
  </si>
  <si>
    <t>2CDS253001R0204 S203-C20 AUT. JUNGIKLIS 20 A 3P ABB</t>
  </si>
  <si>
    <t>2CDS253001R0254 S203-C25 AUT. JUNGIKLIS 25 A 3P ABB</t>
  </si>
  <si>
    <t>2CDS200936R0001 S2C-H11L 1NA/NU ABB</t>
  </si>
  <si>
    <t>2CDS200909R0002 S2C-A2  ABB</t>
  </si>
  <si>
    <t>2CSF202004R1250 FH202AC-25/0.03 ABB</t>
  </si>
  <si>
    <t>2CSF202004R1400 FH202AC-40/0.03 E170 ABB</t>
  </si>
  <si>
    <t>5093526 V50-3+NPE-280 Viršįtampių iškroviklis 3p+NPE, tipas 1+2 /B+C OBO BETERMANN</t>
  </si>
  <si>
    <t xml:space="preserve"> 2CDD283101R0032 SD203/32 KIRTIKLIS 32A 3F 400V ABB</t>
  </si>
  <si>
    <t>2CDD283101R0063 SD203/63 KIRTIKLIS 63A 3F 400V ABB</t>
  </si>
  <si>
    <t>2CSM210000R0721 M1175 LIZDAS MODULINIS ABB</t>
  </si>
  <si>
    <t>1SBL137001R1310 AF09-30-10-13 KONT. 4kW  ABB</t>
  </si>
  <si>
    <t>1SBL177001R1310 AF16-30-10-13 KONT. 7.5kW ABB</t>
  </si>
  <si>
    <t>1SBL277001R1300 AF30-30-00-13 KONT. 15kW ABB</t>
  </si>
  <si>
    <t>1SBN010110R1001 CA4-01 PAP. KONTAKTAS 1NC ABB</t>
  </si>
  <si>
    <t>1SBN010110R1010 CA4-10 PAP. KONTAKTAS 1NO ABB</t>
  </si>
  <si>
    <t>1SFA619550R1071 CE4T-10R-11 AVARINIO STABD. MYGTUKAS ABB</t>
  </si>
  <si>
    <t>1SVR730794R3300 CM-PVS.41S3x300-500VAC ABB</t>
  </si>
  <si>
    <t>EF224SB160 EREA</t>
  </si>
  <si>
    <t>UPS 1000VA/900W on-line double conversion, Salicru</t>
  </si>
  <si>
    <t xml:space="preserve"> 6EP3333-8SB00-0AY0 Siemens</t>
  </si>
  <si>
    <t>Z-KEY-0 SENECA</t>
  </si>
  <si>
    <t>PMV20A240 LOVATO</t>
  </si>
  <si>
    <t>8921030000 Weidmuller</t>
  </si>
  <si>
    <t>8881630000 Weidmuller</t>
  </si>
  <si>
    <t>G2RVSR700AC230 OMRON</t>
  </si>
  <si>
    <t>G2RVSR700ACDC24 OMRON</t>
  </si>
  <si>
    <t>G2RVSR700AC110 OMRON</t>
  </si>
  <si>
    <t>G3RVSR700DACDC24 OMRON</t>
  </si>
  <si>
    <t>G3RVSR700DAC230 OMRON</t>
  </si>
  <si>
    <t>SBO 4.1 0.6/1 (1.2) kV pirštinė, 4 pirštų, skersmuo 48/14 ENSTO</t>
  </si>
  <si>
    <t xml:space="preserve"> 3,5-1,5; 1,2 m raudonas HAUPA</t>
  </si>
  <si>
    <t>Haupa (HI) 2x0,75/8 antgalis (25 vnt.)</t>
  </si>
  <si>
    <t>Haupa (HI) 2x1,5/8 antgalis (25 vnt.)</t>
  </si>
  <si>
    <t>Haupa (HI) 2x2,5/10 antgalis (25 vnt.)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</si>
</sst>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9"/>
      <color rgb="FF000000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5" fillId="2" borderId="4" xfId="1" applyNumberForma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vertical="center" wrapText="1"/>
    </xf>
    <xf numFmtId="2" fontId="3" fillId="4" borderId="5" xfId="0" applyNumberFormat="1" applyFont="1" applyFill="1" applyBorder="1" applyAlignment="1">
      <alignment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" xfId="1" applyFill="1" applyBorder="1" applyAlignment="1">
      <alignment horizontal="center" vertical="center" wrapText="1"/>
    </xf>
    <xf numFmtId="0" fontId="5" fillId="2" borderId="2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3"/>
  <sheetViews>
    <sheetView tabSelected="1" topLeftCell="A217" workbookViewId="0">
      <selection activeCell="J129" sqref="J129"/>
    </sheetView>
  </sheetViews>
  <sheetFormatPr defaultRowHeight="14.5" x14ac:dyDescent="0.35"/>
  <cols>
    <col min="2" max="2" width="9.54296875" customWidth="1"/>
    <col min="3" max="3" width="48.81640625" customWidth="1"/>
    <col min="4" max="4" width="14" customWidth="1"/>
    <col min="6" max="6" width="18.54296875" style="34" customWidth="1"/>
    <col min="8" max="8" width="10.453125" style="28" bestFit="1" customWidth="1"/>
  </cols>
  <sheetData>
    <row r="1" spans="2:8" ht="15" thickBot="1" x14ac:dyDescent="0.4"/>
    <row r="2" spans="2:8" ht="119.25" customHeight="1" x14ac:dyDescent="0.35">
      <c r="B2" s="56" t="s">
        <v>0</v>
      </c>
      <c r="C2" s="58" t="s">
        <v>1</v>
      </c>
      <c r="D2" s="58" t="s">
        <v>2</v>
      </c>
      <c r="E2" s="60" t="s">
        <v>3</v>
      </c>
      <c r="F2" s="62" t="s">
        <v>4</v>
      </c>
      <c r="G2" s="56" t="s">
        <v>5</v>
      </c>
      <c r="H2" s="29" t="s">
        <v>6</v>
      </c>
    </row>
    <row r="3" spans="2:8" ht="15" thickBot="1" x14ac:dyDescent="0.4">
      <c r="B3" s="57"/>
      <c r="C3" s="59"/>
      <c r="D3" s="59"/>
      <c r="E3" s="61"/>
      <c r="F3" s="63"/>
      <c r="G3" s="57"/>
      <c r="H3" s="30" t="s">
        <v>7</v>
      </c>
    </row>
    <row r="4" spans="2:8" ht="15" thickBot="1" x14ac:dyDescent="0.4">
      <c r="B4" s="2" t="s">
        <v>8</v>
      </c>
      <c r="C4" s="3" t="s">
        <v>9</v>
      </c>
      <c r="D4" s="3" t="s">
        <v>10</v>
      </c>
      <c r="E4" s="1" t="s">
        <v>11</v>
      </c>
      <c r="F4" s="35" t="s">
        <v>12</v>
      </c>
      <c r="G4" s="1" t="s">
        <v>13</v>
      </c>
      <c r="H4" s="30" t="s">
        <v>14</v>
      </c>
    </row>
    <row r="5" spans="2:8" ht="15" thickBot="1" x14ac:dyDescent="0.4">
      <c r="B5" s="4"/>
      <c r="C5" s="53" t="s">
        <v>15</v>
      </c>
      <c r="D5" s="54"/>
      <c r="E5" s="55"/>
      <c r="F5" s="21"/>
      <c r="G5" s="5"/>
      <c r="H5" s="31"/>
    </row>
    <row r="6" spans="2:8" ht="79.5" customHeight="1" thickBot="1" x14ac:dyDescent="0.4">
      <c r="B6" s="6">
        <v>1</v>
      </c>
      <c r="C6" s="7" t="s">
        <v>16</v>
      </c>
      <c r="D6" s="8" t="s">
        <v>17</v>
      </c>
      <c r="E6" s="9">
        <v>100</v>
      </c>
      <c r="F6" s="36" t="s">
        <v>237</v>
      </c>
      <c r="G6" s="24">
        <v>2.61</v>
      </c>
      <c r="H6" s="24">
        <f>E6*G6</f>
        <v>261</v>
      </c>
    </row>
    <row r="7" spans="2:8" ht="15" thickBot="1" x14ac:dyDescent="0.4">
      <c r="B7" s="6">
        <v>2</v>
      </c>
      <c r="C7" s="7" t="s">
        <v>18</v>
      </c>
      <c r="D7" s="8" t="s">
        <v>17</v>
      </c>
      <c r="E7" s="9">
        <v>100</v>
      </c>
      <c r="F7" s="36" t="s">
        <v>238</v>
      </c>
      <c r="G7" s="24">
        <v>2.88</v>
      </c>
      <c r="H7" s="24">
        <f t="shared" ref="H7:H70" si="0">E7*G7</f>
        <v>288</v>
      </c>
    </row>
    <row r="8" spans="2:8" ht="15" thickBot="1" x14ac:dyDescent="0.4">
      <c r="B8" s="6">
        <v>3</v>
      </c>
      <c r="C8" s="7" t="s">
        <v>19</v>
      </c>
      <c r="D8" s="8" t="s">
        <v>17</v>
      </c>
      <c r="E8" s="9">
        <v>100</v>
      </c>
      <c r="F8" s="36" t="s">
        <v>238</v>
      </c>
      <c r="G8" s="24">
        <v>4.92</v>
      </c>
      <c r="H8" s="24">
        <f t="shared" si="0"/>
        <v>492</v>
      </c>
    </row>
    <row r="9" spans="2:8" ht="23.5" thickBot="1" x14ac:dyDescent="0.4">
      <c r="B9" s="6">
        <v>4</v>
      </c>
      <c r="C9" s="7" t="s">
        <v>20</v>
      </c>
      <c r="D9" s="8" t="s">
        <v>17</v>
      </c>
      <c r="E9" s="9">
        <v>100</v>
      </c>
      <c r="F9" s="36" t="s">
        <v>238</v>
      </c>
      <c r="G9" s="24">
        <v>3.27</v>
      </c>
      <c r="H9" s="24">
        <f t="shared" si="0"/>
        <v>327</v>
      </c>
    </row>
    <row r="10" spans="2:8" ht="57" customHeight="1" thickBot="1" x14ac:dyDescent="0.4">
      <c r="B10" s="6">
        <v>5</v>
      </c>
      <c r="C10" s="7" t="s">
        <v>21</v>
      </c>
      <c r="D10" s="8" t="s">
        <v>17</v>
      </c>
      <c r="E10" s="9">
        <v>50</v>
      </c>
      <c r="F10" s="36" t="s">
        <v>239</v>
      </c>
      <c r="G10" s="24">
        <v>5.0999999999999996</v>
      </c>
      <c r="H10" s="24">
        <f t="shared" si="0"/>
        <v>254.99999999999997</v>
      </c>
    </row>
    <row r="11" spans="2:8" ht="15" thickBot="1" x14ac:dyDescent="0.4">
      <c r="B11" s="6">
        <v>6</v>
      </c>
      <c r="C11" s="7" t="s">
        <v>22</v>
      </c>
      <c r="D11" s="8" t="s">
        <v>17</v>
      </c>
      <c r="E11" s="9">
        <v>50</v>
      </c>
      <c r="F11" s="36" t="s">
        <v>238</v>
      </c>
      <c r="G11" s="24">
        <v>5.95</v>
      </c>
      <c r="H11" s="24">
        <f t="shared" si="0"/>
        <v>297.5</v>
      </c>
    </row>
    <row r="12" spans="2:8" ht="15" thickBot="1" x14ac:dyDescent="0.4">
      <c r="B12" s="6">
        <v>7</v>
      </c>
      <c r="C12" s="7" t="s">
        <v>23</v>
      </c>
      <c r="D12" s="8" t="s">
        <v>17</v>
      </c>
      <c r="E12" s="9">
        <v>50</v>
      </c>
      <c r="F12" s="36" t="s">
        <v>238</v>
      </c>
      <c r="G12" s="24">
        <v>8.07</v>
      </c>
      <c r="H12" s="24">
        <f t="shared" si="0"/>
        <v>403.5</v>
      </c>
    </row>
    <row r="13" spans="2:8" ht="15" thickBot="1" x14ac:dyDescent="0.4">
      <c r="B13" s="6">
        <v>8</v>
      </c>
      <c r="C13" s="7" t="s">
        <v>24</v>
      </c>
      <c r="D13" s="8" t="s">
        <v>17</v>
      </c>
      <c r="E13" s="9">
        <v>50</v>
      </c>
      <c r="F13" s="36" t="s">
        <v>238</v>
      </c>
      <c r="G13" s="24">
        <v>13.42</v>
      </c>
      <c r="H13" s="24">
        <f t="shared" si="0"/>
        <v>671</v>
      </c>
    </row>
    <row r="14" spans="2:8" ht="34.5" customHeight="1" thickBot="1" x14ac:dyDescent="0.4">
      <c r="B14" s="6">
        <v>9</v>
      </c>
      <c r="C14" s="7" t="s">
        <v>25</v>
      </c>
      <c r="D14" s="8" t="s">
        <v>17</v>
      </c>
      <c r="E14" s="8">
        <v>100</v>
      </c>
      <c r="F14" s="36" t="s">
        <v>240</v>
      </c>
      <c r="G14" s="24">
        <v>2.2799999999999998</v>
      </c>
      <c r="H14" s="24">
        <f t="shared" si="0"/>
        <v>227.99999999999997</v>
      </c>
    </row>
    <row r="15" spans="2:8" ht="34.5" customHeight="1" thickBot="1" x14ac:dyDescent="0.4">
      <c r="B15" s="6">
        <v>10</v>
      </c>
      <c r="C15" s="7" t="s">
        <v>26</v>
      </c>
      <c r="D15" s="8" t="s">
        <v>17</v>
      </c>
      <c r="E15" s="8">
        <v>100</v>
      </c>
      <c r="F15" s="36" t="s">
        <v>241</v>
      </c>
      <c r="G15" s="24">
        <v>3.2</v>
      </c>
      <c r="H15" s="24">
        <f t="shared" si="0"/>
        <v>320</v>
      </c>
    </row>
    <row r="16" spans="2:8" ht="15" thickBot="1" x14ac:dyDescent="0.4">
      <c r="B16" s="6">
        <v>11</v>
      </c>
      <c r="C16" s="7" t="s">
        <v>27</v>
      </c>
      <c r="D16" s="8" t="s">
        <v>17</v>
      </c>
      <c r="E16" s="8">
        <v>100</v>
      </c>
      <c r="F16" s="36" t="s">
        <v>242</v>
      </c>
      <c r="G16" s="24">
        <v>0.66</v>
      </c>
      <c r="H16" s="24">
        <f t="shared" si="0"/>
        <v>66</v>
      </c>
    </row>
    <row r="17" spans="2:8" ht="15" thickBot="1" x14ac:dyDescent="0.4">
      <c r="B17" s="6">
        <v>12</v>
      </c>
      <c r="C17" s="7" t="s">
        <v>28</v>
      </c>
      <c r="D17" s="8" t="s">
        <v>17</v>
      </c>
      <c r="E17" s="8">
        <v>100</v>
      </c>
      <c r="F17" s="36" t="s">
        <v>242</v>
      </c>
      <c r="G17" s="24">
        <v>1.07</v>
      </c>
      <c r="H17" s="24">
        <f t="shared" si="0"/>
        <v>107</v>
      </c>
    </row>
    <row r="18" spans="2:8" ht="23.25" customHeight="1" thickBot="1" x14ac:dyDescent="0.4">
      <c r="B18" s="6">
        <v>13</v>
      </c>
      <c r="C18" s="7" t="s">
        <v>29</v>
      </c>
      <c r="D18" s="8" t="s">
        <v>17</v>
      </c>
      <c r="E18" s="8">
        <v>100</v>
      </c>
      <c r="F18" s="36" t="s">
        <v>243</v>
      </c>
      <c r="G18" s="24">
        <v>1.75</v>
      </c>
      <c r="H18" s="24">
        <f t="shared" si="0"/>
        <v>175</v>
      </c>
    </row>
    <row r="19" spans="2:8" ht="68.25" customHeight="1" thickBot="1" x14ac:dyDescent="0.4">
      <c r="B19" s="6">
        <v>14</v>
      </c>
      <c r="C19" s="7" t="s">
        <v>30</v>
      </c>
      <c r="D19" s="8" t="s">
        <v>17</v>
      </c>
      <c r="E19" s="8">
        <v>100</v>
      </c>
      <c r="F19" s="36" t="s">
        <v>244</v>
      </c>
      <c r="G19" s="24">
        <v>2.5099999999999998</v>
      </c>
      <c r="H19" s="24">
        <f t="shared" si="0"/>
        <v>250.99999999999997</v>
      </c>
    </row>
    <row r="20" spans="2:8" ht="68.25" customHeight="1" thickBot="1" x14ac:dyDescent="0.4">
      <c r="B20" s="6">
        <v>15</v>
      </c>
      <c r="C20" s="7" t="s">
        <v>31</v>
      </c>
      <c r="D20" s="8" t="s">
        <v>17</v>
      </c>
      <c r="E20" s="8">
        <v>100</v>
      </c>
      <c r="F20" s="36" t="s">
        <v>245</v>
      </c>
      <c r="G20" s="24">
        <v>3.75</v>
      </c>
      <c r="H20" s="24">
        <f t="shared" si="0"/>
        <v>375</v>
      </c>
    </row>
    <row r="21" spans="2:8" ht="57" customHeight="1" thickBot="1" x14ac:dyDescent="0.4">
      <c r="B21" s="6">
        <v>16</v>
      </c>
      <c r="C21" s="7" t="s">
        <v>32</v>
      </c>
      <c r="D21" s="8" t="s">
        <v>17</v>
      </c>
      <c r="E21" s="8">
        <v>100</v>
      </c>
      <c r="F21" s="36" t="s">
        <v>246</v>
      </c>
      <c r="G21" s="24">
        <v>2.58</v>
      </c>
      <c r="H21" s="24">
        <f t="shared" si="0"/>
        <v>258</v>
      </c>
    </row>
    <row r="22" spans="2:8" ht="57" customHeight="1" thickBot="1" x14ac:dyDescent="0.4">
      <c r="B22" s="6">
        <v>17</v>
      </c>
      <c r="C22" s="7" t="s">
        <v>33</v>
      </c>
      <c r="D22" s="8" t="s">
        <v>17</v>
      </c>
      <c r="E22" s="8">
        <v>100</v>
      </c>
      <c r="F22" s="36" t="s">
        <v>247</v>
      </c>
      <c r="G22" s="24">
        <v>1.73</v>
      </c>
      <c r="H22" s="24">
        <f t="shared" si="0"/>
        <v>173</v>
      </c>
    </row>
    <row r="23" spans="2:8" ht="15" thickBot="1" x14ac:dyDescent="0.4">
      <c r="B23" s="6">
        <v>18</v>
      </c>
      <c r="C23" s="7" t="s">
        <v>34</v>
      </c>
      <c r="D23" s="8" t="s">
        <v>17</v>
      </c>
      <c r="E23" s="8">
        <v>50</v>
      </c>
      <c r="F23" s="36" t="s">
        <v>248</v>
      </c>
      <c r="G23" s="24">
        <v>1.36</v>
      </c>
      <c r="H23" s="24">
        <f t="shared" si="0"/>
        <v>68</v>
      </c>
    </row>
    <row r="24" spans="2:8" ht="15" thickBot="1" x14ac:dyDescent="0.4">
      <c r="B24" s="6">
        <v>19</v>
      </c>
      <c r="C24" s="7" t="s">
        <v>35</v>
      </c>
      <c r="D24" s="8" t="s">
        <v>17</v>
      </c>
      <c r="E24" s="8">
        <v>300</v>
      </c>
      <c r="F24" s="36" t="s">
        <v>248</v>
      </c>
      <c r="G24" s="24">
        <v>2.87</v>
      </c>
      <c r="H24" s="24">
        <f t="shared" si="0"/>
        <v>861</v>
      </c>
    </row>
    <row r="25" spans="2:8" ht="15" thickBot="1" x14ac:dyDescent="0.4">
      <c r="B25" s="6">
        <v>20</v>
      </c>
      <c r="C25" s="7" t="s">
        <v>36</v>
      </c>
      <c r="D25" s="8" t="s">
        <v>17</v>
      </c>
      <c r="E25" s="8">
        <v>200</v>
      </c>
      <c r="F25" s="36" t="s">
        <v>248</v>
      </c>
      <c r="G25" s="24">
        <v>1.96</v>
      </c>
      <c r="H25" s="24">
        <f t="shared" si="0"/>
        <v>392</v>
      </c>
    </row>
    <row r="26" spans="2:8" ht="15" thickBot="1" x14ac:dyDescent="0.4">
      <c r="B26" s="6">
        <v>21</v>
      </c>
      <c r="C26" s="7" t="s">
        <v>37</v>
      </c>
      <c r="D26" s="8" t="s">
        <v>17</v>
      </c>
      <c r="E26" s="8">
        <v>305</v>
      </c>
      <c r="F26" s="36" t="s">
        <v>249</v>
      </c>
      <c r="G26" s="24">
        <v>0.68</v>
      </c>
      <c r="H26" s="24">
        <f t="shared" si="0"/>
        <v>207.4</v>
      </c>
    </row>
    <row r="27" spans="2:8" ht="15" thickBot="1" x14ac:dyDescent="0.4">
      <c r="B27" s="6">
        <v>22</v>
      </c>
      <c r="C27" s="7" t="s">
        <v>38</v>
      </c>
      <c r="D27" s="8" t="s">
        <v>17</v>
      </c>
      <c r="E27" s="8">
        <v>305</v>
      </c>
      <c r="F27" s="36" t="s">
        <v>249</v>
      </c>
      <c r="G27" s="24">
        <v>0.46</v>
      </c>
      <c r="H27" s="24">
        <f t="shared" si="0"/>
        <v>140.30000000000001</v>
      </c>
    </row>
    <row r="28" spans="2:8" ht="15" thickBot="1" x14ac:dyDescent="0.4">
      <c r="B28" s="6">
        <v>23</v>
      </c>
      <c r="C28" s="7" t="s">
        <v>39</v>
      </c>
      <c r="D28" s="8" t="s">
        <v>17</v>
      </c>
      <c r="E28" s="8">
        <v>305</v>
      </c>
      <c r="F28" s="36" t="s">
        <v>249</v>
      </c>
      <c r="G28" s="24">
        <v>0.77</v>
      </c>
      <c r="H28" s="24">
        <f t="shared" si="0"/>
        <v>234.85</v>
      </c>
    </row>
    <row r="29" spans="2:8" ht="15" thickBot="1" x14ac:dyDescent="0.4">
      <c r="B29" s="6">
        <v>24</v>
      </c>
      <c r="C29" s="7" t="s">
        <v>40</v>
      </c>
      <c r="D29" s="8" t="s">
        <v>17</v>
      </c>
      <c r="E29" s="8">
        <v>305</v>
      </c>
      <c r="F29" s="36" t="s">
        <v>249</v>
      </c>
      <c r="G29" s="24">
        <v>0.61</v>
      </c>
      <c r="H29" s="24">
        <f t="shared" si="0"/>
        <v>186.04999999999998</v>
      </c>
    </row>
    <row r="30" spans="2:8" ht="45.75" customHeight="1" thickBot="1" x14ac:dyDescent="0.4">
      <c r="B30" s="6">
        <v>25</v>
      </c>
      <c r="C30" s="7" t="s">
        <v>41</v>
      </c>
      <c r="D30" s="8" t="s">
        <v>17</v>
      </c>
      <c r="E30" s="8">
        <v>200</v>
      </c>
      <c r="F30" s="36" t="s">
        <v>250</v>
      </c>
      <c r="G30" s="24">
        <v>9.1</v>
      </c>
      <c r="H30" s="24">
        <f t="shared" si="0"/>
        <v>1820</v>
      </c>
    </row>
    <row r="31" spans="2:8" ht="45.75" customHeight="1" thickBot="1" x14ac:dyDescent="0.4">
      <c r="B31" s="6">
        <v>26</v>
      </c>
      <c r="C31" s="7" t="s">
        <v>42</v>
      </c>
      <c r="D31" s="8" t="s">
        <v>17</v>
      </c>
      <c r="E31" s="8">
        <v>200</v>
      </c>
      <c r="F31" s="36" t="s">
        <v>251</v>
      </c>
      <c r="G31" s="24">
        <v>1.1200000000000001</v>
      </c>
      <c r="H31" s="24">
        <f t="shared" si="0"/>
        <v>224.00000000000003</v>
      </c>
    </row>
    <row r="32" spans="2:8" ht="15" thickBot="1" x14ac:dyDescent="0.4">
      <c r="B32" s="6">
        <v>27</v>
      </c>
      <c r="C32" s="7" t="s">
        <v>43</v>
      </c>
      <c r="D32" s="8" t="s">
        <v>17</v>
      </c>
      <c r="E32" s="8">
        <v>50</v>
      </c>
      <c r="F32" s="36" t="s">
        <v>252</v>
      </c>
      <c r="G32" s="24">
        <v>0.14000000000000001</v>
      </c>
      <c r="H32" s="24">
        <f t="shared" si="0"/>
        <v>7.0000000000000009</v>
      </c>
    </row>
    <row r="33" spans="2:8" ht="15" thickBot="1" x14ac:dyDescent="0.4">
      <c r="B33" s="6">
        <v>28</v>
      </c>
      <c r="C33" s="7" t="s">
        <v>44</v>
      </c>
      <c r="D33" s="8" t="s">
        <v>17</v>
      </c>
      <c r="E33" s="8">
        <v>50</v>
      </c>
      <c r="F33" s="36" t="s">
        <v>252</v>
      </c>
      <c r="G33" s="24">
        <v>0.14000000000000001</v>
      </c>
      <c r="H33" s="24">
        <f t="shared" si="0"/>
        <v>7.0000000000000009</v>
      </c>
    </row>
    <row r="34" spans="2:8" ht="15" thickBot="1" x14ac:dyDescent="0.4">
      <c r="B34" s="6">
        <v>29</v>
      </c>
      <c r="C34" s="7" t="s">
        <v>45</v>
      </c>
      <c r="D34" s="8" t="s">
        <v>17</v>
      </c>
      <c r="E34" s="8">
        <v>50</v>
      </c>
      <c r="F34" s="36" t="s">
        <v>252</v>
      </c>
      <c r="G34" s="24">
        <v>0.14000000000000001</v>
      </c>
      <c r="H34" s="24">
        <f t="shared" si="0"/>
        <v>7.0000000000000009</v>
      </c>
    </row>
    <row r="35" spans="2:8" ht="15" thickBot="1" x14ac:dyDescent="0.4">
      <c r="B35" s="6">
        <v>30</v>
      </c>
      <c r="C35" s="7" t="s">
        <v>46</v>
      </c>
      <c r="D35" s="8" t="s">
        <v>17</v>
      </c>
      <c r="E35" s="8">
        <v>50</v>
      </c>
      <c r="F35" s="36" t="s">
        <v>252</v>
      </c>
      <c r="G35" s="24">
        <v>0.14000000000000001</v>
      </c>
      <c r="H35" s="24">
        <f t="shared" si="0"/>
        <v>7.0000000000000009</v>
      </c>
    </row>
    <row r="36" spans="2:8" ht="15" thickBot="1" x14ac:dyDescent="0.4">
      <c r="B36" s="6">
        <v>31</v>
      </c>
      <c r="C36" s="7" t="s">
        <v>47</v>
      </c>
      <c r="D36" s="8" t="s">
        <v>17</v>
      </c>
      <c r="E36" s="8">
        <v>50</v>
      </c>
      <c r="F36" s="36" t="s">
        <v>252</v>
      </c>
      <c r="G36" s="24">
        <v>0.14000000000000001</v>
      </c>
      <c r="H36" s="24">
        <f t="shared" si="0"/>
        <v>7.0000000000000009</v>
      </c>
    </row>
    <row r="37" spans="2:8" ht="15" thickBot="1" x14ac:dyDescent="0.4">
      <c r="B37" s="6">
        <v>32</v>
      </c>
      <c r="C37" s="7" t="s">
        <v>48</v>
      </c>
      <c r="D37" s="8" t="s">
        <v>17</v>
      </c>
      <c r="E37" s="8">
        <v>50</v>
      </c>
      <c r="F37" s="36" t="s">
        <v>252</v>
      </c>
      <c r="G37" s="24">
        <v>0.14000000000000001</v>
      </c>
      <c r="H37" s="24">
        <f t="shared" si="0"/>
        <v>7.0000000000000009</v>
      </c>
    </row>
    <row r="38" spans="2:8" ht="15" thickBot="1" x14ac:dyDescent="0.4">
      <c r="B38" s="6">
        <v>33</v>
      </c>
      <c r="C38" s="7" t="s">
        <v>49</v>
      </c>
      <c r="D38" s="8" t="s">
        <v>17</v>
      </c>
      <c r="E38" s="8">
        <v>50</v>
      </c>
      <c r="F38" s="36" t="s">
        <v>252</v>
      </c>
      <c r="G38" s="24">
        <v>0.14000000000000001</v>
      </c>
      <c r="H38" s="24">
        <f t="shared" si="0"/>
        <v>7.0000000000000009</v>
      </c>
    </row>
    <row r="39" spans="2:8" ht="15" thickBot="1" x14ac:dyDescent="0.4">
      <c r="B39" s="6">
        <v>34</v>
      </c>
      <c r="C39" s="7" t="s">
        <v>50</v>
      </c>
      <c r="D39" s="8" t="s">
        <v>17</v>
      </c>
      <c r="E39" s="8">
        <v>50</v>
      </c>
      <c r="F39" s="36" t="s">
        <v>252</v>
      </c>
      <c r="G39" s="24">
        <v>0.11</v>
      </c>
      <c r="H39" s="24">
        <f t="shared" si="0"/>
        <v>5.5</v>
      </c>
    </row>
    <row r="40" spans="2:8" ht="15" thickBot="1" x14ac:dyDescent="0.4">
      <c r="B40" s="6">
        <v>35</v>
      </c>
      <c r="C40" s="7" t="s">
        <v>51</v>
      </c>
      <c r="D40" s="8" t="s">
        <v>17</v>
      </c>
      <c r="E40" s="8">
        <v>50</v>
      </c>
      <c r="F40" s="36" t="s">
        <v>252</v>
      </c>
      <c r="G40" s="24">
        <v>0.11</v>
      </c>
      <c r="H40" s="24">
        <f t="shared" si="0"/>
        <v>5.5</v>
      </c>
    </row>
    <row r="41" spans="2:8" ht="15" thickBot="1" x14ac:dyDescent="0.4">
      <c r="B41" s="6">
        <v>36</v>
      </c>
      <c r="C41" s="7" t="s">
        <v>52</v>
      </c>
      <c r="D41" s="8" t="s">
        <v>17</v>
      </c>
      <c r="E41" s="8">
        <v>50</v>
      </c>
      <c r="F41" s="36" t="s">
        <v>252</v>
      </c>
      <c r="G41" s="24">
        <v>0.11</v>
      </c>
      <c r="H41" s="24">
        <f t="shared" si="0"/>
        <v>5.5</v>
      </c>
    </row>
    <row r="42" spans="2:8" ht="15" thickBot="1" x14ac:dyDescent="0.4">
      <c r="B42" s="6">
        <v>37</v>
      </c>
      <c r="C42" s="7" t="s">
        <v>53</v>
      </c>
      <c r="D42" s="8" t="s">
        <v>17</v>
      </c>
      <c r="E42" s="8">
        <v>50</v>
      </c>
      <c r="F42" s="36" t="s">
        <v>252</v>
      </c>
      <c r="G42" s="24">
        <v>0.11</v>
      </c>
      <c r="H42" s="24">
        <f t="shared" si="0"/>
        <v>5.5</v>
      </c>
    </row>
    <row r="43" spans="2:8" ht="15" thickBot="1" x14ac:dyDescent="0.4">
      <c r="B43" s="6">
        <v>38</v>
      </c>
      <c r="C43" s="7" t="s">
        <v>54</v>
      </c>
      <c r="D43" s="8" t="s">
        <v>17</v>
      </c>
      <c r="E43" s="8">
        <v>50</v>
      </c>
      <c r="F43" s="36" t="s">
        <v>252</v>
      </c>
      <c r="G43" s="24">
        <v>0.11</v>
      </c>
      <c r="H43" s="24">
        <f t="shared" si="0"/>
        <v>5.5</v>
      </c>
    </row>
    <row r="44" spans="2:8" ht="15" thickBot="1" x14ac:dyDescent="0.4">
      <c r="B44" s="6">
        <v>39</v>
      </c>
      <c r="C44" s="7" t="s">
        <v>55</v>
      </c>
      <c r="D44" s="8" t="s">
        <v>17</v>
      </c>
      <c r="E44" s="8">
        <v>50</v>
      </c>
      <c r="F44" s="36" t="s">
        <v>252</v>
      </c>
      <c r="G44" s="24">
        <v>0.11</v>
      </c>
      <c r="H44" s="24">
        <f t="shared" si="0"/>
        <v>5.5</v>
      </c>
    </row>
    <row r="45" spans="2:8" ht="15" thickBot="1" x14ac:dyDescent="0.4">
      <c r="B45" s="10"/>
      <c r="C45" s="53" t="s">
        <v>56</v>
      </c>
      <c r="D45" s="54"/>
      <c r="E45" s="55"/>
      <c r="F45" s="19"/>
      <c r="G45" s="21"/>
      <c r="H45" s="31"/>
    </row>
    <row r="46" spans="2:8" ht="68.25" customHeight="1" thickBot="1" x14ac:dyDescent="0.4">
      <c r="B46" s="6">
        <v>40</v>
      </c>
      <c r="C46" s="7" t="s">
        <v>57</v>
      </c>
      <c r="D46" s="8" t="s">
        <v>58</v>
      </c>
      <c r="E46" s="9">
        <v>5</v>
      </c>
      <c r="F46" s="36" t="s">
        <v>253</v>
      </c>
      <c r="G46" s="24">
        <v>17.329999999999998</v>
      </c>
      <c r="H46" s="24">
        <f t="shared" si="0"/>
        <v>86.649999999999991</v>
      </c>
    </row>
    <row r="47" spans="2:8" ht="57" customHeight="1" thickBot="1" x14ac:dyDescent="0.4">
      <c r="B47" s="6">
        <v>41</v>
      </c>
      <c r="C47" s="7" t="s">
        <v>59</v>
      </c>
      <c r="D47" s="8" t="s">
        <v>60</v>
      </c>
      <c r="E47" s="9">
        <v>2</v>
      </c>
      <c r="F47" s="36" t="s">
        <v>254</v>
      </c>
      <c r="G47" s="24">
        <v>83.66</v>
      </c>
      <c r="H47" s="24">
        <f t="shared" si="0"/>
        <v>167.32</v>
      </c>
    </row>
    <row r="48" spans="2:8" ht="68.25" customHeight="1" thickBot="1" x14ac:dyDescent="0.4">
      <c r="B48" s="6">
        <v>42</v>
      </c>
      <c r="C48" s="7" t="s">
        <v>61</v>
      </c>
      <c r="D48" s="8" t="s">
        <v>58</v>
      </c>
      <c r="E48" s="9">
        <v>2</v>
      </c>
      <c r="F48" s="36" t="s">
        <v>387</v>
      </c>
      <c r="G48" s="24">
        <v>2.13</v>
      </c>
      <c r="H48" s="24">
        <f t="shared" si="0"/>
        <v>4.26</v>
      </c>
    </row>
    <row r="49" spans="2:8" ht="68.25" customHeight="1" thickBot="1" x14ac:dyDescent="0.4">
      <c r="B49" s="6">
        <v>43</v>
      </c>
      <c r="C49" s="7" t="s">
        <v>62</v>
      </c>
      <c r="D49" s="8" t="s">
        <v>58</v>
      </c>
      <c r="E49" s="9">
        <v>2</v>
      </c>
      <c r="F49" s="36" t="s">
        <v>387</v>
      </c>
      <c r="G49" s="24">
        <v>2.13</v>
      </c>
      <c r="H49" s="24">
        <f t="shared" si="0"/>
        <v>4.26</v>
      </c>
    </row>
    <row r="50" spans="2:8" ht="68.25" customHeight="1" thickBot="1" x14ac:dyDescent="0.4">
      <c r="B50" s="6">
        <v>44</v>
      </c>
      <c r="C50" s="7" t="s">
        <v>63</v>
      </c>
      <c r="D50" s="8" t="s">
        <v>58</v>
      </c>
      <c r="E50" s="9">
        <v>2</v>
      </c>
      <c r="F50" s="36" t="s">
        <v>255</v>
      </c>
      <c r="G50" s="24">
        <v>5.21</v>
      </c>
      <c r="H50" s="24">
        <f t="shared" si="0"/>
        <v>10.42</v>
      </c>
    </row>
    <row r="51" spans="2:8" ht="79.5" customHeight="1" thickBot="1" x14ac:dyDescent="0.4">
      <c r="B51" s="6">
        <v>45</v>
      </c>
      <c r="C51" s="7" t="s">
        <v>64</v>
      </c>
      <c r="D51" s="8" t="s">
        <v>58</v>
      </c>
      <c r="E51" s="9">
        <v>2</v>
      </c>
      <c r="F51" s="36" t="s">
        <v>256</v>
      </c>
      <c r="G51" s="24">
        <v>6.78</v>
      </c>
      <c r="H51" s="24">
        <f t="shared" si="0"/>
        <v>13.56</v>
      </c>
    </row>
    <row r="52" spans="2:8" ht="23.5" thickBot="1" x14ac:dyDescent="0.4">
      <c r="B52" s="6">
        <v>46</v>
      </c>
      <c r="C52" s="7" t="s">
        <v>65</v>
      </c>
      <c r="D52" s="8" t="s">
        <v>58</v>
      </c>
      <c r="E52" s="9">
        <v>2</v>
      </c>
      <c r="F52" s="36" t="s">
        <v>257</v>
      </c>
      <c r="G52" s="24">
        <v>0.38</v>
      </c>
      <c r="H52" s="24">
        <f t="shared" si="0"/>
        <v>0.76</v>
      </c>
    </row>
    <row r="53" spans="2:8" ht="23.5" thickBot="1" x14ac:dyDescent="0.4">
      <c r="B53" s="6">
        <v>47</v>
      </c>
      <c r="C53" s="7" t="s">
        <v>66</v>
      </c>
      <c r="D53" s="8" t="s">
        <v>58</v>
      </c>
      <c r="E53" s="9">
        <v>2</v>
      </c>
      <c r="F53" s="36" t="s">
        <v>258</v>
      </c>
      <c r="G53" s="24">
        <v>0.63</v>
      </c>
      <c r="H53" s="24">
        <f t="shared" si="0"/>
        <v>1.26</v>
      </c>
    </row>
    <row r="54" spans="2:8" ht="34.5" customHeight="1" thickBot="1" x14ac:dyDescent="0.4">
      <c r="B54" s="6">
        <v>48</v>
      </c>
      <c r="C54" s="7" t="s">
        <v>67</v>
      </c>
      <c r="D54" s="8" t="s">
        <v>58</v>
      </c>
      <c r="E54" s="9">
        <v>2</v>
      </c>
      <c r="F54" s="36" t="s">
        <v>388</v>
      </c>
      <c r="G54" s="24">
        <v>0.63</v>
      </c>
      <c r="H54" s="24">
        <f t="shared" si="0"/>
        <v>1.26</v>
      </c>
    </row>
    <row r="55" spans="2:8" ht="23.5" thickBot="1" x14ac:dyDescent="0.4">
      <c r="B55" s="6">
        <v>49</v>
      </c>
      <c r="C55" s="7" t="s">
        <v>68</v>
      </c>
      <c r="D55" s="8" t="s">
        <v>58</v>
      </c>
      <c r="E55" s="9">
        <v>2</v>
      </c>
      <c r="F55" s="36" t="s">
        <v>258</v>
      </c>
      <c r="G55" s="24">
        <v>0.63</v>
      </c>
      <c r="H55" s="24">
        <f t="shared" si="0"/>
        <v>1.26</v>
      </c>
    </row>
    <row r="56" spans="2:8" ht="23.5" thickBot="1" x14ac:dyDescent="0.4">
      <c r="B56" s="6">
        <v>50</v>
      </c>
      <c r="C56" s="7" t="s">
        <v>69</v>
      </c>
      <c r="D56" s="8" t="s">
        <v>58</v>
      </c>
      <c r="E56" s="9">
        <v>2</v>
      </c>
      <c r="F56" s="36" t="s">
        <v>259</v>
      </c>
      <c r="G56" s="24">
        <v>1.82</v>
      </c>
      <c r="H56" s="24">
        <f t="shared" si="0"/>
        <v>3.64</v>
      </c>
    </row>
    <row r="57" spans="2:8" ht="34.5" customHeight="1" thickBot="1" x14ac:dyDescent="0.4">
      <c r="B57" s="6">
        <v>51</v>
      </c>
      <c r="C57" s="7" t="s">
        <v>70</v>
      </c>
      <c r="D57" s="8" t="s">
        <v>58</v>
      </c>
      <c r="E57" s="9">
        <v>2</v>
      </c>
      <c r="F57" s="36" t="s">
        <v>260</v>
      </c>
      <c r="G57" s="24">
        <v>2.0499999999999998</v>
      </c>
      <c r="H57" s="24">
        <f t="shared" si="0"/>
        <v>4.0999999999999996</v>
      </c>
    </row>
    <row r="58" spans="2:8" ht="34.5" customHeight="1" thickBot="1" x14ac:dyDescent="0.4">
      <c r="B58" s="6">
        <v>52</v>
      </c>
      <c r="C58" s="7" t="s">
        <v>71</v>
      </c>
      <c r="D58" s="8" t="s">
        <v>58</v>
      </c>
      <c r="E58" s="9">
        <v>2</v>
      </c>
      <c r="F58" s="36" t="s">
        <v>261</v>
      </c>
      <c r="G58" s="24">
        <v>3.31</v>
      </c>
      <c r="H58" s="24">
        <f t="shared" si="0"/>
        <v>6.62</v>
      </c>
    </row>
    <row r="59" spans="2:8" ht="15" thickBot="1" x14ac:dyDescent="0.4">
      <c r="B59" s="6">
        <v>53</v>
      </c>
      <c r="C59" s="7" t="s">
        <v>72</v>
      </c>
      <c r="D59" s="8" t="s">
        <v>58</v>
      </c>
      <c r="E59" s="9">
        <v>5</v>
      </c>
      <c r="F59" s="36" t="s">
        <v>262</v>
      </c>
      <c r="G59" s="24">
        <v>1.08</v>
      </c>
      <c r="H59" s="24">
        <f t="shared" si="0"/>
        <v>5.4</v>
      </c>
    </row>
    <row r="60" spans="2:8" ht="15" thickBot="1" x14ac:dyDescent="0.4">
      <c r="B60" s="6">
        <v>54</v>
      </c>
      <c r="C60" s="7" t="s">
        <v>73</v>
      </c>
      <c r="D60" s="8" t="s">
        <v>58</v>
      </c>
      <c r="E60" s="9">
        <v>5</v>
      </c>
      <c r="F60" s="36" t="s">
        <v>262</v>
      </c>
      <c r="G60" s="24">
        <v>1.08</v>
      </c>
      <c r="H60" s="24">
        <f t="shared" si="0"/>
        <v>5.4</v>
      </c>
    </row>
    <row r="61" spans="2:8" ht="15" thickBot="1" x14ac:dyDescent="0.4">
      <c r="B61" s="6">
        <v>55</v>
      </c>
      <c r="C61" s="7" t="s">
        <v>74</v>
      </c>
      <c r="D61" s="8" t="s">
        <v>58</v>
      </c>
      <c r="E61" s="9">
        <v>5</v>
      </c>
      <c r="F61" s="36" t="s">
        <v>262</v>
      </c>
      <c r="G61" s="24">
        <v>1.08</v>
      </c>
      <c r="H61" s="24">
        <f t="shared" si="0"/>
        <v>5.4</v>
      </c>
    </row>
    <row r="62" spans="2:8" ht="15" thickBot="1" x14ac:dyDescent="0.4">
      <c r="B62" s="6">
        <v>56</v>
      </c>
      <c r="C62" s="7" t="s">
        <v>75</v>
      </c>
      <c r="D62" s="8" t="s">
        <v>58</v>
      </c>
      <c r="E62" s="9">
        <v>5</v>
      </c>
      <c r="F62" s="36" t="s">
        <v>262</v>
      </c>
      <c r="G62" s="24">
        <v>1.08</v>
      </c>
      <c r="H62" s="24">
        <f t="shared" si="0"/>
        <v>5.4</v>
      </c>
    </row>
    <row r="63" spans="2:8" ht="15" thickBot="1" x14ac:dyDescent="0.4">
      <c r="B63" s="6">
        <v>57</v>
      </c>
      <c r="C63" s="7" t="s">
        <v>76</v>
      </c>
      <c r="D63" s="8" t="s">
        <v>58</v>
      </c>
      <c r="E63" s="9">
        <v>5</v>
      </c>
      <c r="F63" s="36" t="s">
        <v>262</v>
      </c>
      <c r="G63" s="24">
        <v>1.08</v>
      </c>
      <c r="H63" s="24">
        <f t="shared" si="0"/>
        <v>5.4</v>
      </c>
    </row>
    <row r="64" spans="2:8" ht="15" thickBot="1" x14ac:dyDescent="0.4">
      <c r="B64" s="6">
        <v>58</v>
      </c>
      <c r="C64" s="7" t="s">
        <v>77</v>
      </c>
      <c r="D64" s="8" t="s">
        <v>58</v>
      </c>
      <c r="E64" s="9">
        <v>5</v>
      </c>
      <c r="F64" s="36" t="s">
        <v>262</v>
      </c>
      <c r="G64" s="24">
        <v>1.08</v>
      </c>
      <c r="H64" s="24">
        <f t="shared" si="0"/>
        <v>5.4</v>
      </c>
    </row>
    <row r="65" spans="2:8" ht="15" thickBot="1" x14ac:dyDescent="0.4">
      <c r="B65" s="6">
        <v>59</v>
      </c>
      <c r="C65" s="7" t="s">
        <v>78</v>
      </c>
      <c r="D65" s="8" t="s">
        <v>58</v>
      </c>
      <c r="E65" s="9">
        <v>5</v>
      </c>
      <c r="F65" s="36" t="s">
        <v>262</v>
      </c>
      <c r="G65" s="24">
        <v>1.08</v>
      </c>
      <c r="H65" s="24">
        <f t="shared" si="0"/>
        <v>5.4</v>
      </c>
    </row>
    <row r="66" spans="2:8" ht="15" thickBot="1" x14ac:dyDescent="0.4">
      <c r="B66" s="6">
        <v>60</v>
      </c>
      <c r="C66" s="7" t="s">
        <v>79</v>
      </c>
      <c r="D66" s="8" t="s">
        <v>58</v>
      </c>
      <c r="E66" s="9">
        <v>5</v>
      </c>
      <c r="F66" s="36" t="s">
        <v>262</v>
      </c>
      <c r="G66" s="24">
        <v>1.08</v>
      </c>
      <c r="H66" s="24">
        <f t="shared" si="0"/>
        <v>5.4</v>
      </c>
    </row>
    <row r="67" spans="2:8" ht="15" thickBot="1" x14ac:dyDescent="0.4">
      <c r="B67" s="6">
        <v>61</v>
      </c>
      <c r="C67" s="7" t="s">
        <v>80</v>
      </c>
      <c r="D67" s="8" t="s">
        <v>58</v>
      </c>
      <c r="E67" s="9">
        <v>5</v>
      </c>
      <c r="F67" s="36" t="s">
        <v>262</v>
      </c>
      <c r="G67" s="24">
        <v>1.08</v>
      </c>
      <c r="H67" s="24">
        <f t="shared" si="0"/>
        <v>5.4</v>
      </c>
    </row>
    <row r="68" spans="2:8" ht="15" thickBot="1" x14ac:dyDescent="0.4">
      <c r="B68" s="10"/>
      <c r="C68" s="53" t="s">
        <v>81</v>
      </c>
      <c r="D68" s="54"/>
      <c r="E68" s="55"/>
      <c r="F68" s="19"/>
      <c r="G68" s="21"/>
      <c r="H68" s="31"/>
    </row>
    <row r="69" spans="2:8" ht="45.75" customHeight="1" thickBot="1" x14ac:dyDescent="0.4">
      <c r="B69" s="11">
        <v>62</v>
      </c>
      <c r="C69" s="12" t="s">
        <v>82</v>
      </c>
      <c r="D69" s="13" t="s">
        <v>83</v>
      </c>
      <c r="E69" s="13">
        <v>2</v>
      </c>
      <c r="F69" s="37" t="s">
        <v>263</v>
      </c>
      <c r="G69" s="24">
        <v>1</v>
      </c>
      <c r="H69" s="24">
        <f t="shared" si="0"/>
        <v>2</v>
      </c>
    </row>
    <row r="70" spans="2:8" ht="45.75" customHeight="1" thickBot="1" x14ac:dyDescent="0.4">
      <c r="B70" s="11">
        <v>63</v>
      </c>
      <c r="C70" s="12" t="s">
        <v>84</v>
      </c>
      <c r="D70" s="13" t="s">
        <v>83</v>
      </c>
      <c r="E70" s="13">
        <v>2</v>
      </c>
      <c r="F70" s="37" t="s">
        <v>389</v>
      </c>
      <c r="G70" s="24">
        <v>0.75</v>
      </c>
      <c r="H70" s="24">
        <f t="shared" si="0"/>
        <v>1.5</v>
      </c>
    </row>
    <row r="71" spans="2:8" ht="45.75" customHeight="1" thickBot="1" x14ac:dyDescent="0.4">
      <c r="B71" s="11">
        <v>64</v>
      </c>
      <c r="C71" s="12" t="s">
        <v>85</v>
      </c>
      <c r="D71" s="13" t="s">
        <v>83</v>
      </c>
      <c r="E71" s="13">
        <v>2</v>
      </c>
      <c r="F71" s="37" t="s">
        <v>390</v>
      </c>
      <c r="G71" s="24">
        <v>0.75</v>
      </c>
      <c r="H71" s="24">
        <f t="shared" ref="H71:H96" si="1">E71*G71</f>
        <v>1.5</v>
      </c>
    </row>
    <row r="72" spans="2:8" ht="45.75" customHeight="1" thickBot="1" x14ac:dyDescent="0.4">
      <c r="B72" s="11">
        <v>65</v>
      </c>
      <c r="C72" s="12" t="s">
        <v>86</v>
      </c>
      <c r="D72" s="13" t="s">
        <v>83</v>
      </c>
      <c r="E72" s="13">
        <v>2</v>
      </c>
      <c r="F72" s="37" t="s">
        <v>391</v>
      </c>
      <c r="G72" s="24">
        <v>1</v>
      </c>
      <c r="H72" s="24">
        <f t="shared" si="1"/>
        <v>2</v>
      </c>
    </row>
    <row r="73" spans="2:8" ht="45.75" customHeight="1" thickBot="1" x14ac:dyDescent="0.4">
      <c r="B73" s="11">
        <v>66</v>
      </c>
      <c r="C73" s="12" t="s">
        <v>87</v>
      </c>
      <c r="D73" s="13" t="s">
        <v>83</v>
      </c>
      <c r="E73" s="13">
        <v>2</v>
      </c>
      <c r="F73" s="37" t="s">
        <v>391</v>
      </c>
      <c r="G73" s="24">
        <v>1</v>
      </c>
      <c r="H73" s="24">
        <f t="shared" si="1"/>
        <v>2</v>
      </c>
    </row>
    <row r="74" spans="2:8" ht="57" customHeight="1" thickBot="1" x14ac:dyDescent="0.4">
      <c r="B74" s="11">
        <v>67</v>
      </c>
      <c r="C74" s="12" t="s">
        <v>88</v>
      </c>
      <c r="D74" s="13" t="s">
        <v>83</v>
      </c>
      <c r="E74" s="13">
        <v>2</v>
      </c>
      <c r="F74" s="37" t="s">
        <v>264</v>
      </c>
      <c r="G74" s="24">
        <v>0.8</v>
      </c>
      <c r="H74" s="24">
        <f t="shared" si="1"/>
        <v>1.6</v>
      </c>
    </row>
    <row r="75" spans="2:8" ht="45.75" customHeight="1" thickBot="1" x14ac:dyDescent="0.4">
      <c r="B75" s="11">
        <v>68</v>
      </c>
      <c r="C75" s="12" t="s">
        <v>89</v>
      </c>
      <c r="D75" s="13" t="s">
        <v>83</v>
      </c>
      <c r="E75" s="13">
        <v>2</v>
      </c>
      <c r="F75" s="37" t="s">
        <v>265</v>
      </c>
      <c r="G75" s="24">
        <v>12</v>
      </c>
      <c r="H75" s="24">
        <f t="shared" si="1"/>
        <v>24</v>
      </c>
    </row>
    <row r="76" spans="2:8" ht="23.25" customHeight="1" thickBot="1" x14ac:dyDescent="0.4">
      <c r="B76" s="11">
        <v>69</v>
      </c>
      <c r="C76" s="12" t="s">
        <v>90</v>
      </c>
      <c r="D76" s="13" t="s">
        <v>58</v>
      </c>
      <c r="E76" s="13">
        <v>10</v>
      </c>
      <c r="F76" s="37" t="s">
        <v>266</v>
      </c>
      <c r="G76" s="24">
        <v>0.26</v>
      </c>
      <c r="H76" s="24">
        <f t="shared" si="1"/>
        <v>2.6</v>
      </c>
    </row>
    <row r="77" spans="2:8" ht="23.25" customHeight="1" thickBot="1" x14ac:dyDescent="0.4">
      <c r="B77" s="11">
        <v>70</v>
      </c>
      <c r="C77" s="12" t="s">
        <v>91</v>
      </c>
      <c r="D77" s="13" t="s">
        <v>58</v>
      </c>
      <c r="E77" s="13">
        <v>10</v>
      </c>
      <c r="F77" s="37" t="s">
        <v>267</v>
      </c>
      <c r="G77" s="24">
        <v>0.42</v>
      </c>
      <c r="H77" s="24">
        <f t="shared" si="1"/>
        <v>4.2</v>
      </c>
    </row>
    <row r="78" spans="2:8" ht="23.25" customHeight="1" thickBot="1" x14ac:dyDescent="0.4">
      <c r="B78" s="11">
        <v>71</v>
      </c>
      <c r="C78" s="12" t="s">
        <v>92</v>
      </c>
      <c r="D78" s="13" t="s">
        <v>58</v>
      </c>
      <c r="E78" s="13">
        <v>10</v>
      </c>
      <c r="F78" s="37" t="s">
        <v>268</v>
      </c>
      <c r="G78" s="24">
        <v>0.62</v>
      </c>
      <c r="H78" s="24">
        <f t="shared" si="1"/>
        <v>6.2</v>
      </c>
    </row>
    <row r="79" spans="2:8" ht="23.25" customHeight="1" thickBot="1" x14ac:dyDescent="0.4">
      <c r="B79" s="11">
        <v>72</v>
      </c>
      <c r="C79" s="12" t="s">
        <v>93</v>
      </c>
      <c r="D79" s="13" t="s">
        <v>58</v>
      </c>
      <c r="E79" s="13">
        <v>10</v>
      </c>
      <c r="F79" s="37" t="s">
        <v>269</v>
      </c>
      <c r="G79" s="24">
        <v>1.05</v>
      </c>
      <c r="H79" s="24">
        <f t="shared" si="1"/>
        <v>10.5</v>
      </c>
    </row>
    <row r="80" spans="2:8" ht="23.25" customHeight="1" thickBot="1" x14ac:dyDescent="0.4">
      <c r="B80" s="11">
        <v>73</v>
      </c>
      <c r="C80" s="12" t="s">
        <v>94</v>
      </c>
      <c r="D80" s="13" t="s">
        <v>58</v>
      </c>
      <c r="E80" s="13">
        <v>10</v>
      </c>
      <c r="F80" s="37" t="s">
        <v>270</v>
      </c>
      <c r="G80" s="24">
        <v>3.4</v>
      </c>
      <c r="H80" s="24">
        <f t="shared" si="1"/>
        <v>34</v>
      </c>
    </row>
    <row r="81" spans="2:8" ht="57" customHeight="1" thickBot="1" x14ac:dyDescent="0.4">
      <c r="B81" s="11">
        <v>74</v>
      </c>
      <c r="C81" s="12" t="s">
        <v>95</v>
      </c>
      <c r="D81" s="13" t="s">
        <v>83</v>
      </c>
      <c r="E81" s="13">
        <v>3</v>
      </c>
      <c r="F81" s="37" t="s">
        <v>271</v>
      </c>
      <c r="G81" s="24">
        <v>11</v>
      </c>
      <c r="H81" s="24">
        <f t="shared" si="1"/>
        <v>33</v>
      </c>
    </row>
    <row r="82" spans="2:8" ht="68.25" customHeight="1" thickBot="1" x14ac:dyDescent="0.4">
      <c r="B82" s="11">
        <v>75</v>
      </c>
      <c r="C82" s="12" t="s">
        <v>96</v>
      </c>
      <c r="D82" s="13" t="s">
        <v>83</v>
      </c>
      <c r="E82" s="13">
        <v>3</v>
      </c>
      <c r="F82" s="37" t="s">
        <v>272</v>
      </c>
      <c r="G82" s="24">
        <v>13</v>
      </c>
      <c r="H82" s="24">
        <f t="shared" si="1"/>
        <v>39</v>
      </c>
    </row>
    <row r="83" spans="2:8" ht="57" customHeight="1" thickBot="1" x14ac:dyDescent="0.4">
      <c r="B83" s="11">
        <v>76</v>
      </c>
      <c r="C83" s="12" t="s">
        <v>97</v>
      </c>
      <c r="D83" s="13" t="s">
        <v>83</v>
      </c>
      <c r="E83" s="13">
        <v>3</v>
      </c>
      <c r="F83" s="37" t="s">
        <v>273</v>
      </c>
      <c r="G83" s="24">
        <v>172</v>
      </c>
      <c r="H83" s="24">
        <f t="shared" si="1"/>
        <v>516</v>
      </c>
    </row>
    <row r="84" spans="2:8" ht="57" customHeight="1" thickBot="1" x14ac:dyDescent="0.4">
      <c r="B84" s="11">
        <v>77</v>
      </c>
      <c r="C84" s="12" t="s">
        <v>98</v>
      </c>
      <c r="D84" s="13" t="s">
        <v>83</v>
      </c>
      <c r="E84" s="13">
        <v>3</v>
      </c>
      <c r="F84" s="37" t="s">
        <v>273</v>
      </c>
      <c r="G84" s="24">
        <v>172</v>
      </c>
      <c r="H84" s="24">
        <f t="shared" si="1"/>
        <v>516</v>
      </c>
    </row>
    <row r="85" spans="2:8" ht="23.25" customHeight="1" thickBot="1" x14ac:dyDescent="0.4">
      <c r="B85" s="11">
        <v>78</v>
      </c>
      <c r="C85" s="12" t="s">
        <v>99</v>
      </c>
      <c r="D85" s="13" t="s">
        <v>83</v>
      </c>
      <c r="E85" s="13">
        <v>3</v>
      </c>
      <c r="F85" s="37" t="s">
        <v>274</v>
      </c>
      <c r="G85" s="24">
        <v>102.00000000000001</v>
      </c>
      <c r="H85" s="24">
        <f t="shared" si="1"/>
        <v>306.00000000000006</v>
      </c>
    </row>
    <row r="86" spans="2:8" ht="23.25" customHeight="1" thickBot="1" x14ac:dyDescent="0.4">
      <c r="B86" s="11">
        <v>79</v>
      </c>
      <c r="C86" s="12" t="s">
        <v>100</v>
      </c>
      <c r="D86" s="13" t="s">
        <v>83</v>
      </c>
      <c r="E86" s="13">
        <v>3</v>
      </c>
      <c r="F86" s="37" t="s">
        <v>275</v>
      </c>
      <c r="G86" s="24">
        <v>100</v>
      </c>
      <c r="H86" s="24">
        <f t="shared" si="1"/>
        <v>300</v>
      </c>
    </row>
    <row r="87" spans="2:8" ht="23.25" customHeight="1" thickBot="1" x14ac:dyDescent="0.4">
      <c r="B87" s="11">
        <v>80</v>
      </c>
      <c r="C87" s="12" t="s">
        <v>101</v>
      </c>
      <c r="D87" s="13" t="s">
        <v>83</v>
      </c>
      <c r="E87" s="13">
        <v>3</v>
      </c>
      <c r="F87" s="37" t="s">
        <v>276</v>
      </c>
      <c r="G87" s="24">
        <v>85.499999999999986</v>
      </c>
      <c r="H87" s="24">
        <f t="shared" si="1"/>
        <v>256.49999999999994</v>
      </c>
    </row>
    <row r="88" spans="2:8" ht="68.25" customHeight="1" thickBot="1" x14ac:dyDescent="0.4">
      <c r="B88" s="11">
        <v>81</v>
      </c>
      <c r="C88" s="12" t="s">
        <v>102</v>
      </c>
      <c r="D88" s="13" t="s">
        <v>83</v>
      </c>
      <c r="E88" s="13">
        <v>1</v>
      </c>
      <c r="F88" s="37" t="s">
        <v>277</v>
      </c>
      <c r="G88" s="24">
        <v>88</v>
      </c>
      <c r="H88" s="24">
        <f t="shared" si="1"/>
        <v>88</v>
      </c>
    </row>
    <row r="89" spans="2:8" ht="68.25" customHeight="1" thickBot="1" x14ac:dyDescent="0.4">
      <c r="B89" s="11">
        <v>82</v>
      </c>
      <c r="C89" s="12" t="s">
        <v>103</v>
      </c>
      <c r="D89" s="13" t="s">
        <v>83</v>
      </c>
      <c r="E89" s="13">
        <v>1</v>
      </c>
      <c r="F89" s="37" t="s">
        <v>277</v>
      </c>
      <c r="G89" s="24">
        <v>88</v>
      </c>
      <c r="H89" s="24">
        <f t="shared" si="1"/>
        <v>88</v>
      </c>
    </row>
    <row r="90" spans="2:8" ht="68.25" customHeight="1" thickBot="1" x14ac:dyDescent="0.4">
      <c r="B90" s="11">
        <v>83</v>
      </c>
      <c r="C90" s="12" t="s">
        <v>104</v>
      </c>
      <c r="D90" s="13" t="s">
        <v>83</v>
      </c>
      <c r="E90" s="13">
        <v>1</v>
      </c>
      <c r="F90" s="37" t="s">
        <v>277</v>
      </c>
      <c r="G90" s="24">
        <v>88</v>
      </c>
      <c r="H90" s="24">
        <f t="shared" si="1"/>
        <v>88</v>
      </c>
    </row>
    <row r="91" spans="2:8" ht="57" customHeight="1" thickBot="1" x14ac:dyDescent="0.4">
      <c r="B91" s="11">
        <v>84</v>
      </c>
      <c r="C91" s="12" t="s">
        <v>105</v>
      </c>
      <c r="D91" s="13" t="s">
        <v>83</v>
      </c>
      <c r="E91" s="13">
        <v>1</v>
      </c>
      <c r="F91" s="38" t="s">
        <v>278</v>
      </c>
      <c r="G91" s="26">
        <v>88</v>
      </c>
      <c r="H91" s="24">
        <f t="shared" si="1"/>
        <v>88</v>
      </c>
    </row>
    <row r="92" spans="2:8" x14ac:dyDescent="0.35">
      <c r="B92" s="40">
        <v>85</v>
      </c>
      <c r="C92" s="14" t="s">
        <v>106</v>
      </c>
      <c r="D92" s="42" t="s">
        <v>83</v>
      </c>
      <c r="E92" s="42">
        <v>6</v>
      </c>
      <c r="F92" s="46" t="s">
        <v>279</v>
      </c>
      <c r="G92" s="48">
        <v>0.28999999999999998</v>
      </c>
      <c r="H92" s="48">
        <f t="shared" si="1"/>
        <v>1.7399999999999998</v>
      </c>
    </row>
    <row r="93" spans="2:8" ht="15" thickBot="1" x14ac:dyDescent="0.4">
      <c r="B93" s="41"/>
      <c r="C93" s="12" t="s">
        <v>107</v>
      </c>
      <c r="D93" s="43"/>
      <c r="E93" s="43"/>
      <c r="F93" s="47"/>
      <c r="G93" s="49"/>
      <c r="H93" s="49"/>
    </row>
    <row r="94" spans="2:8" x14ac:dyDescent="0.35">
      <c r="B94" s="40">
        <v>86</v>
      </c>
      <c r="C94" s="14" t="s">
        <v>108</v>
      </c>
      <c r="D94" s="42" t="s">
        <v>83</v>
      </c>
      <c r="E94" s="42">
        <v>4</v>
      </c>
      <c r="F94" s="46" t="s">
        <v>280</v>
      </c>
      <c r="G94" s="48">
        <v>0.36</v>
      </c>
      <c r="H94" s="48">
        <f t="shared" si="1"/>
        <v>1.44</v>
      </c>
    </row>
    <row r="95" spans="2:8" ht="15" thickBot="1" x14ac:dyDescent="0.4">
      <c r="B95" s="41"/>
      <c r="C95" s="12" t="s">
        <v>109</v>
      </c>
      <c r="D95" s="43"/>
      <c r="E95" s="43"/>
      <c r="F95" s="47"/>
      <c r="G95" s="49"/>
      <c r="H95" s="49"/>
    </row>
    <row r="96" spans="2:8" x14ac:dyDescent="0.35">
      <c r="B96" s="40">
        <v>87</v>
      </c>
      <c r="C96" s="14" t="s">
        <v>110</v>
      </c>
      <c r="D96" s="42" t="s">
        <v>83</v>
      </c>
      <c r="E96" s="42">
        <v>2</v>
      </c>
      <c r="F96" s="46" t="s">
        <v>281</v>
      </c>
      <c r="G96" s="48">
        <v>0.57999999999999996</v>
      </c>
      <c r="H96" s="48">
        <f t="shared" si="1"/>
        <v>1.1599999999999999</v>
      </c>
    </row>
    <row r="97" spans="2:8" ht="15" thickBot="1" x14ac:dyDescent="0.4">
      <c r="B97" s="41"/>
      <c r="C97" s="12" t="s">
        <v>111</v>
      </c>
      <c r="D97" s="43"/>
      <c r="E97" s="43"/>
      <c r="F97" s="47"/>
      <c r="G97" s="49"/>
      <c r="H97" s="49"/>
    </row>
    <row r="98" spans="2:8" ht="79.5" customHeight="1" thickBot="1" x14ac:dyDescent="0.4">
      <c r="B98" s="11">
        <v>88</v>
      </c>
      <c r="C98" s="12" t="s">
        <v>112</v>
      </c>
      <c r="D98" s="13" t="s">
        <v>17</v>
      </c>
      <c r="E98" s="13">
        <v>100</v>
      </c>
      <c r="F98" s="37" t="s">
        <v>282</v>
      </c>
      <c r="G98" s="27">
        <v>5.1100000000000003</v>
      </c>
      <c r="H98" s="25">
        <f>E98*G98</f>
        <v>511.00000000000006</v>
      </c>
    </row>
    <row r="99" spans="2:8" ht="15" thickBot="1" x14ac:dyDescent="0.4">
      <c r="B99" s="15"/>
      <c r="C99" s="50" t="s">
        <v>113</v>
      </c>
      <c r="D99" s="51"/>
      <c r="E99" s="52"/>
      <c r="F99" s="20"/>
      <c r="G99" s="22"/>
      <c r="H99" s="32"/>
    </row>
    <row r="100" spans="2:8" ht="45.75" customHeight="1" thickBot="1" x14ac:dyDescent="0.4">
      <c r="B100" s="11">
        <v>89</v>
      </c>
      <c r="C100" s="12" t="s">
        <v>114</v>
      </c>
      <c r="D100" s="13" t="s">
        <v>58</v>
      </c>
      <c r="E100" s="13">
        <v>50</v>
      </c>
      <c r="F100" s="37" t="s">
        <v>283</v>
      </c>
      <c r="G100" s="24">
        <v>0.13</v>
      </c>
      <c r="H100" s="25">
        <f t="shared" ref="H100:H126" si="2">E100*G100</f>
        <v>6.5</v>
      </c>
    </row>
    <row r="101" spans="2:8" ht="57" customHeight="1" thickBot="1" x14ac:dyDescent="0.4">
      <c r="B101" s="11">
        <v>90</v>
      </c>
      <c r="C101" s="12" t="s">
        <v>115</v>
      </c>
      <c r="D101" s="13" t="s">
        <v>58</v>
      </c>
      <c r="E101" s="13">
        <v>50</v>
      </c>
      <c r="F101" s="37" t="s">
        <v>284</v>
      </c>
      <c r="G101" s="24">
        <v>0.14000000000000001</v>
      </c>
      <c r="H101" s="25">
        <f t="shared" si="2"/>
        <v>7.0000000000000009</v>
      </c>
    </row>
    <row r="102" spans="2:8" ht="57" customHeight="1" thickBot="1" x14ac:dyDescent="0.4">
      <c r="B102" s="11">
        <v>91</v>
      </c>
      <c r="C102" s="12" t="s">
        <v>116</v>
      </c>
      <c r="D102" s="13" t="s">
        <v>58</v>
      </c>
      <c r="E102" s="13">
        <v>50</v>
      </c>
      <c r="F102" s="37" t="s">
        <v>285</v>
      </c>
      <c r="G102" s="24">
        <v>0.18</v>
      </c>
      <c r="H102" s="25">
        <f t="shared" si="2"/>
        <v>9</v>
      </c>
    </row>
    <row r="103" spans="2:8" ht="68.25" customHeight="1" thickBot="1" x14ac:dyDescent="0.4">
      <c r="B103" s="11">
        <v>92</v>
      </c>
      <c r="C103" s="12" t="s">
        <v>117</v>
      </c>
      <c r="D103" s="13" t="s">
        <v>58</v>
      </c>
      <c r="E103" s="13">
        <v>50</v>
      </c>
      <c r="F103" s="37" t="s">
        <v>281</v>
      </c>
      <c r="G103" s="24">
        <v>0.52</v>
      </c>
      <c r="H103" s="25">
        <f t="shared" si="2"/>
        <v>26</v>
      </c>
    </row>
    <row r="104" spans="2:8" ht="45.75" customHeight="1" thickBot="1" x14ac:dyDescent="0.4">
      <c r="B104" s="11">
        <v>93</v>
      </c>
      <c r="C104" s="12" t="s">
        <v>118</v>
      </c>
      <c r="D104" s="13" t="s">
        <v>58</v>
      </c>
      <c r="E104" s="13">
        <v>50</v>
      </c>
      <c r="F104" s="37" t="s">
        <v>286</v>
      </c>
      <c r="G104" s="24">
        <v>0.33</v>
      </c>
      <c r="H104" s="25">
        <f t="shared" si="2"/>
        <v>16.5</v>
      </c>
    </row>
    <row r="105" spans="2:8" ht="57" customHeight="1" thickBot="1" x14ac:dyDescent="0.4">
      <c r="B105" s="11">
        <v>94</v>
      </c>
      <c r="C105" s="12" t="s">
        <v>119</v>
      </c>
      <c r="D105" s="13" t="s">
        <v>58</v>
      </c>
      <c r="E105" s="13">
        <v>10</v>
      </c>
      <c r="F105" s="37" t="s">
        <v>287</v>
      </c>
      <c r="G105" s="24">
        <v>0.84</v>
      </c>
      <c r="H105" s="25">
        <f t="shared" si="2"/>
        <v>8.4</v>
      </c>
    </row>
    <row r="106" spans="2:8" ht="57" customHeight="1" thickBot="1" x14ac:dyDescent="0.4">
      <c r="B106" s="11">
        <v>95</v>
      </c>
      <c r="C106" s="12" t="s">
        <v>120</v>
      </c>
      <c r="D106" s="13" t="s">
        <v>58</v>
      </c>
      <c r="E106" s="13">
        <v>10</v>
      </c>
      <c r="F106" s="37" t="s">
        <v>288</v>
      </c>
      <c r="G106" s="24">
        <v>0.86</v>
      </c>
      <c r="H106" s="25">
        <f t="shared" si="2"/>
        <v>8.6</v>
      </c>
    </row>
    <row r="107" spans="2:8" ht="57" customHeight="1" thickBot="1" x14ac:dyDescent="0.4">
      <c r="B107" s="11">
        <v>96</v>
      </c>
      <c r="C107" s="12" t="s">
        <v>121</v>
      </c>
      <c r="D107" s="13" t="s">
        <v>58</v>
      </c>
      <c r="E107" s="13">
        <v>10</v>
      </c>
      <c r="F107" s="37" t="s">
        <v>289</v>
      </c>
      <c r="G107" s="24">
        <v>1.64</v>
      </c>
      <c r="H107" s="25">
        <f t="shared" si="2"/>
        <v>16.399999999999999</v>
      </c>
    </row>
    <row r="108" spans="2:8" ht="57" customHeight="1" thickBot="1" x14ac:dyDescent="0.4">
      <c r="B108" s="11">
        <v>97</v>
      </c>
      <c r="C108" s="12" t="s">
        <v>122</v>
      </c>
      <c r="D108" s="13" t="s">
        <v>58</v>
      </c>
      <c r="E108" s="13">
        <v>10</v>
      </c>
      <c r="F108" s="37" t="s">
        <v>290</v>
      </c>
      <c r="G108" s="24">
        <v>2.93</v>
      </c>
      <c r="H108" s="25">
        <f t="shared" si="2"/>
        <v>29.3</v>
      </c>
    </row>
    <row r="109" spans="2:8" ht="45.75" customHeight="1" thickBot="1" x14ac:dyDescent="0.4">
      <c r="B109" s="11">
        <v>98</v>
      </c>
      <c r="C109" s="12" t="s">
        <v>123</v>
      </c>
      <c r="D109" s="13" t="s">
        <v>58</v>
      </c>
      <c r="E109" s="13">
        <v>10</v>
      </c>
      <c r="F109" s="37" t="s">
        <v>291</v>
      </c>
      <c r="G109" s="24">
        <v>0.47</v>
      </c>
      <c r="H109" s="25">
        <f t="shared" si="2"/>
        <v>4.6999999999999993</v>
      </c>
    </row>
    <row r="110" spans="2:8" ht="45.75" customHeight="1" thickBot="1" x14ac:dyDescent="0.4">
      <c r="B110" s="11">
        <v>99</v>
      </c>
      <c r="C110" s="12" t="s">
        <v>124</v>
      </c>
      <c r="D110" s="13" t="s">
        <v>58</v>
      </c>
      <c r="E110" s="13">
        <v>10</v>
      </c>
      <c r="F110" s="37" t="s">
        <v>292</v>
      </c>
      <c r="G110" s="24">
        <v>0.53</v>
      </c>
      <c r="H110" s="25">
        <f t="shared" si="2"/>
        <v>5.3000000000000007</v>
      </c>
    </row>
    <row r="111" spans="2:8" ht="45.75" customHeight="1" thickBot="1" x14ac:dyDescent="0.4">
      <c r="B111" s="11">
        <v>100</v>
      </c>
      <c r="C111" s="12" t="s">
        <v>125</v>
      </c>
      <c r="D111" s="13" t="s">
        <v>58</v>
      </c>
      <c r="E111" s="13">
        <v>10</v>
      </c>
      <c r="F111" s="37" t="s">
        <v>291</v>
      </c>
      <c r="G111" s="24">
        <v>0.47</v>
      </c>
      <c r="H111" s="25">
        <f t="shared" si="2"/>
        <v>4.6999999999999993</v>
      </c>
    </row>
    <row r="112" spans="2:8" ht="57" customHeight="1" thickBot="1" x14ac:dyDescent="0.4">
      <c r="B112" s="11">
        <v>101</v>
      </c>
      <c r="C112" s="12" t="s">
        <v>126</v>
      </c>
      <c r="D112" s="13" t="s">
        <v>58</v>
      </c>
      <c r="E112" s="13">
        <v>10</v>
      </c>
      <c r="F112" s="37" t="s">
        <v>293</v>
      </c>
      <c r="G112" s="24">
        <v>0.53</v>
      </c>
      <c r="H112" s="25">
        <f t="shared" si="2"/>
        <v>5.3000000000000007</v>
      </c>
    </row>
    <row r="113" spans="2:8" ht="45.75" customHeight="1" thickBot="1" x14ac:dyDescent="0.4">
      <c r="B113" s="11">
        <v>102</v>
      </c>
      <c r="C113" s="12" t="s">
        <v>127</v>
      </c>
      <c r="D113" s="13" t="s">
        <v>58</v>
      </c>
      <c r="E113" s="13">
        <v>10</v>
      </c>
      <c r="F113" s="37" t="s">
        <v>294</v>
      </c>
      <c r="G113" s="24">
        <v>0.9</v>
      </c>
      <c r="H113" s="25">
        <f t="shared" si="2"/>
        <v>9</v>
      </c>
    </row>
    <row r="114" spans="2:8" ht="45.75" customHeight="1" thickBot="1" x14ac:dyDescent="0.4">
      <c r="B114" s="11">
        <v>103</v>
      </c>
      <c r="C114" s="12" t="s">
        <v>128</v>
      </c>
      <c r="D114" s="13" t="s">
        <v>58</v>
      </c>
      <c r="E114" s="13">
        <v>10</v>
      </c>
      <c r="F114" s="37" t="s">
        <v>295</v>
      </c>
      <c r="G114" s="24">
        <v>1.27</v>
      </c>
      <c r="H114" s="25">
        <f t="shared" si="2"/>
        <v>12.7</v>
      </c>
    </row>
    <row r="115" spans="2:8" ht="79.5" customHeight="1" thickBot="1" x14ac:dyDescent="0.4">
      <c r="B115" s="11">
        <v>104</v>
      </c>
      <c r="C115" s="12" t="s">
        <v>129</v>
      </c>
      <c r="D115" s="13" t="s">
        <v>58</v>
      </c>
      <c r="E115" s="13">
        <v>10</v>
      </c>
      <c r="F115" s="37" t="s">
        <v>296</v>
      </c>
      <c r="G115" s="24">
        <v>3.58</v>
      </c>
      <c r="H115" s="25">
        <f t="shared" si="2"/>
        <v>35.799999999999997</v>
      </c>
    </row>
    <row r="116" spans="2:8" ht="79.5" customHeight="1" thickBot="1" x14ac:dyDescent="0.4">
      <c r="B116" s="11">
        <v>105</v>
      </c>
      <c r="C116" s="12" t="s">
        <v>130</v>
      </c>
      <c r="D116" s="13" t="s">
        <v>58</v>
      </c>
      <c r="E116" s="13">
        <v>10</v>
      </c>
      <c r="F116" s="37" t="s">
        <v>297</v>
      </c>
      <c r="G116" s="24">
        <v>5.3</v>
      </c>
      <c r="H116" s="25">
        <f t="shared" si="2"/>
        <v>53</v>
      </c>
    </row>
    <row r="117" spans="2:8" ht="79.5" customHeight="1" thickBot="1" x14ac:dyDescent="0.4">
      <c r="B117" s="11">
        <v>106</v>
      </c>
      <c r="C117" s="12" t="s">
        <v>131</v>
      </c>
      <c r="D117" s="13" t="s">
        <v>58</v>
      </c>
      <c r="E117" s="13">
        <v>10</v>
      </c>
      <c r="F117" s="37" t="s">
        <v>298</v>
      </c>
      <c r="G117" s="24">
        <v>7.2</v>
      </c>
      <c r="H117" s="25">
        <f t="shared" si="2"/>
        <v>72</v>
      </c>
    </row>
    <row r="118" spans="2:8" ht="68.25" customHeight="1" thickBot="1" x14ac:dyDescent="0.4">
      <c r="B118" s="11">
        <v>107</v>
      </c>
      <c r="C118" s="12" t="s">
        <v>132</v>
      </c>
      <c r="D118" s="13" t="s">
        <v>58</v>
      </c>
      <c r="E118" s="13">
        <v>10</v>
      </c>
      <c r="F118" s="37" t="s">
        <v>299</v>
      </c>
      <c r="G118" s="24">
        <v>0.5</v>
      </c>
      <c r="H118" s="25">
        <f t="shared" si="2"/>
        <v>5</v>
      </c>
    </row>
    <row r="119" spans="2:8" ht="68.25" customHeight="1" thickBot="1" x14ac:dyDescent="0.4">
      <c r="B119" s="11">
        <v>108</v>
      </c>
      <c r="C119" s="12" t="s">
        <v>133</v>
      </c>
      <c r="D119" s="13" t="s">
        <v>58</v>
      </c>
      <c r="E119" s="13">
        <v>10</v>
      </c>
      <c r="F119" s="37" t="s">
        <v>300</v>
      </c>
      <c r="G119" s="24">
        <v>0.56000000000000005</v>
      </c>
      <c r="H119" s="25">
        <f t="shared" si="2"/>
        <v>5.6000000000000005</v>
      </c>
    </row>
    <row r="120" spans="2:8" ht="45.75" customHeight="1" thickBot="1" x14ac:dyDescent="0.4">
      <c r="B120" s="11">
        <v>109</v>
      </c>
      <c r="C120" s="12" t="s">
        <v>134</v>
      </c>
      <c r="D120" s="13" t="s">
        <v>58</v>
      </c>
      <c r="E120" s="13">
        <v>3</v>
      </c>
      <c r="F120" s="37" t="s">
        <v>301</v>
      </c>
      <c r="G120" s="24">
        <v>6.88</v>
      </c>
      <c r="H120" s="25">
        <f t="shared" si="2"/>
        <v>20.64</v>
      </c>
    </row>
    <row r="121" spans="2:8" ht="57" customHeight="1" thickBot="1" x14ac:dyDescent="0.4">
      <c r="B121" s="11">
        <v>110</v>
      </c>
      <c r="C121" s="12" t="s">
        <v>135</v>
      </c>
      <c r="D121" s="13" t="s">
        <v>58</v>
      </c>
      <c r="E121" s="13">
        <v>3</v>
      </c>
      <c r="F121" s="37" t="s">
        <v>302</v>
      </c>
      <c r="G121" s="24">
        <v>12.88</v>
      </c>
      <c r="H121" s="25">
        <f t="shared" si="2"/>
        <v>38.64</v>
      </c>
    </row>
    <row r="122" spans="2:8" ht="68.25" customHeight="1" thickBot="1" x14ac:dyDescent="0.4">
      <c r="B122" s="11">
        <v>111</v>
      </c>
      <c r="C122" s="12" t="s">
        <v>136</v>
      </c>
      <c r="D122" s="13" t="s">
        <v>58</v>
      </c>
      <c r="E122" s="13">
        <v>10</v>
      </c>
      <c r="F122" s="37" t="s">
        <v>303</v>
      </c>
      <c r="G122" s="24">
        <v>0.81</v>
      </c>
      <c r="H122" s="25">
        <f t="shared" si="2"/>
        <v>8.1000000000000014</v>
      </c>
    </row>
    <row r="123" spans="2:8" ht="23.25" customHeight="1" thickBot="1" x14ac:dyDescent="0.4">
      <c r="B123" s="11">
        <v>112</v>
      </c>
      <c r="C123" s="12" t="s">
        <v>137</v>
      </c>
      <c r="D123" s="13" t="s">
        <v>58</v>
      </c>
      <c r="E123" s="13">
        <v>2</v>
      </c>
      <c r="F123" s="37" t="s">
        <v>304</v>
      </c>
      <c r="G123" s="24">
        <v>524.64</v>
      </c>
      <c r="H123" s="25">
        <f t="shared" si="2"/>
        <v>1049.28</v>
      </c>
    </row>
    <row r="124" spans="2:8" ht="23.25" customHeight="1" thickBot="1" x14ac:dyDescent="0.4">
      <c r="B124" s="11">
        <v>113</v>
      </c>
      <c r="C124" s="12" t="s">
        <v>138</v>
      </c>
      <c r="D124" s="13" t="s">
        <v>58</v>
      </c>
      <c r="E124" s="13">
        <v>3</v>
      </c>
      <c r="F124" s="37" t="s">
        <v>305</v>
      </c>
      <c r="G124" s="24">
        <v>153.9</v>
      </c>
      <c r="H124" s="25">
        <f t="shared" si="2"/>
        <v>461.70000000000005</v>
      </c>
    </row>
    <row r="125" spans="2:8" ht="23.5" thickBot="1" x14ac:dyDescent="0.4">
      <c r="B125" s="11">
        <v>114</v>
      </c>
      <c r="C125" s="12" t="s">
        <v>139</v>
      </c>
      <c r="D125" s="13" t="s">
        <v>58</v>
      </c>
      <c r="E125" s="13">
        <v>3</v>
      </c>
      <c r="F125" s="37" t="s">
        <v>306</v>
      </c>
      <c r="G125" s="24">
        <v>38.81</v>
      </c>
      <c r="H125" s="25">
        <f t="shared" si="2"/>
        <v>116.43</v>
      </c>
    </row>
    <row r="126" spans="2:8" ht="34.5" customHeight="1" thickBot="1" x14ac:dyDescent="0.4">
      <c r="B126" s="11">
        <v>115</v>
      </c>
      <c r="C126" s="12" t="s">
        <v>140</v>
      </c>
      <c r="D126" s="13" t="s">
        <v>58</v>
      </c>
      <c r="E126" s="13">
        <v>3</v>
      </c>
      <c r="F126" s="37" t="s">
        <v>307</v>
      </c>
      <c r="G126" s="24">
        <v>78.08</v>
      </c>
      <c r="H126" s="25">
        <f t="shared" si="2"/>
        <v>234.24</v>
      </c>
    </row>
    <row r="127" spans="2:8" ht="24" customHeight="1" thickBot="1" x14ac:dyDescent="0.4">
      <c r="B127" s="16"/>
      <c r="C127" s="50" t="s">
        <v>141</v>
      </c>
      <c r="D127" s="51"/>
      <c r="E127" s="52"/>
      <c r="F127" s="20"/>
      <c r="G127" s="22"/>
      <c r="H127" s="32"/>
    </row>
    <row r="128" spans="2:8" ht="23.5" thickBot="1" x14ac:dyDescent="0.4">
      <c r="B128" s="11">
        <v>116</v>
      </c>
      <c r="C128" s="12" t="s">
        <v>142</v>
      </c>
      <c r="D128" s="13" t="s">
        <v>58</v>
      </c>
      <c r="E128" s="13">
        <v>15</v>
      </c>
      <c r="F128" s="37" t="s">
        <v>308</v>
      </c>
      <c r="G128" s="24">
        <v>22.86</v>
      </c>
      <c r="H128" s="25">
        <f t="shared" ref="H128:H191" si="3">E128*G128</f>
        <v>342.9</v>
      </c>
    </row>
    <row r="129" spans="2:8" ht="23.5" thickBot="1" x14ac:dyDescent="0.4">
      <c r="B129" s="11">
        <v>117</v>
      </c>
      <c r="C129" s="12" t="s">
        <v>143</v>
      </c>
      <c r="D129" s="13" t="s">
        <v>58</v>
      </c>
      <c r="E129" s="13">
        <v>10</v>
      </c>
      <c r="F129" s="37" t="s">
        <v>308</v>
      </c>
      <c r="G129" s="24">
        <v>7.79</v>
      </c>
      <c r="H129" s="25">
        <f t="shared" si="3"/>
        <v>77.900000000000006</v>
      </c>
    </row>
    <row r="130" spans="2:8" ht="23.5" thickBot="1" x14ac:dyDescent="0.4">
      <c r="B130" s="11">
        <v>118</v>
      </c>
      <c r="C130" s="12" t="s">
        <v>144</v>
      </c>
      <c r="D130" s="13" t="s">
        <v>58</v>
      </c>
      <c r="E130" s="13">
        <v>10</v>
      </c>
      <c r="F130" s="37" t="s">
        <v>308</v>
      </c>
      <c r="G130" s="24">
        <v>3.9</v>
      </c>
      <c r="H130" s="25">
        <f t="shared" si="3"/>
        <v>39</v>
      </c>
    </row>
    <row r="131" spans="2:8" ht="23.5" thickBot="1" x14ac:dyDescent="0.4">
      <c r="B131" s="11">
        <v>119</v>
      </c>
      <c r="C131" s="12" t="s">
        <v>145</v>
      </c>
      <c r="D131" s="13" t="s">
        <v>58</v>
      </c>
      <c r="E131" s="13">
        <v>10</v>
      </c>
      <c r="F131" s="37" t="s">
        <v>308</v>
      </c>
      <c r="G131" s="24">
        <v>3</v>
      </c>
      <c r="H131" s="25">
        <f t="shared" si="3"/>
        <v>30</v>
      </c>
    </row>
    <row r="132" spans="2:8" ht="57" customHeight="1" thickBot="1" x14ac:dyDescent="0.4">
      <c r="B132" s="11">
        <v>120</v>
      </c>
      <c r="C132" s="12" t="s">
        <v>146</v>
      </c>
      <c r="D132" s="13" t="s">
        <v>58</v>
      </c>
      <c r="E132" s="13">
        <v>3</v>
      </c>
      <c r="F132" s="37" t="s">
        <v>309</v>
      </c>
      <c r="G132" s="24">
        <v>28.999999999999996</v>
      </c>
      <c r="H132" s="25">
        <f t="shared" si="3"/>
        <v>86.999999999999986</v>
      </c>
    </row>
    <row r="133" spans="2:8" ht="57" customHeight="1" thickBot="1" x14ac:dyDescent="0.4">
      <c r="B133" s="11">
        <v>121</v>
      </c>
      <c r="C133" s="12" t="s">
        <v>147</v>
      </c>
      <c r="D133" s="13" t="s">
        <v>58</v>
      </c>
      <c r="E133" s="13">
        <v>3</v>
      </c>
      <c r="F133" s="37" t="s">
        <v>310</v>
      </c>
      <c r="G133" s="24">
        <v>37</v>
      </c>
      <c r="H133" s="25">
        <f t="shared" si="3"/>
        <v>111</v>
      </c>
    </row>
    <row r="134" spans="2:8" ht="79.5" customHeight="1" thickBot="1" x14ac:dyDescent="0.4">
      <c r="B134" s="11">
        <v>122</v>
      </c>
      <c r="C134" s="12" t="s">
        <v>148</v>
      </c>
      <c r="D134" s="13" t="s">
        <v>58</v>
      </c>
      <c r="E134" s="13">
        <v>2</v>
      </c>
      <c r="F134" s="37" t="s">
        <v>311</v>
      </c>
      <c r="G134" s="24">
        <v>38.5</v>
      </c>
      <c r="H134" s="25">
        <f t="shared" si="3"/>
        <v>77</v>
      </c>
    </row>
    <row r="135" spans="2:8" ht="90.75" customHeight="1" thickBot="1" x14ac:dyDescent="0.4">
      <c r="B135" s="11">
        <v>123</v>
      </c>
      <c r="C135" s="12" t="s">
        <v>149</v>
      </c>
      <c r="D135" s="13" t="s">
        <v>58</v>
      </c>
      <c r="E135" s="13">
        <v>2</v>
      </c>
      <c r="F135" s="37" t="s">
        <v>312</v>
      </c>
      <c r="G135" s="24">
        <v>39</v>
      </c>
      <c r="H135" s="25">
        <f t="shared" si="3"/>
        <v>78</v>
      </c>
    </row>
    <row r="136" spans="2:8" ht="57" customHeight="1" thickBot="1" x14ac:dyDescent="0.4">
      <c r="B136" s="11">
        <v>124</v>
      </c>
      <c r="C136" s="12" t="s">
        <v>150</v>
      </c>
      <c r="D136" s="13" t="s">
        <v>58</v>
      </c>
      <c r="E136" s="13">
        <v>1</v>
      </c>
      <c r="F136" s="37" t="s">
        <v>313</v>
      </c>
      <c r="G136" s="24">
        <v>1.47</v>
      </c>
      <c r="H136" s="25">
        <f t="shared" si="3"/>
        <v>1.47</v>
      </c>
    </row>
    <row r="137" spans="2:8" ht="57" customHeight="1" thickBot="1" x14ac:dyDescent="0.4">
      <c r="B137" s="11">
        <v>125</v>
      </c>
      <c r="C137" s="12" t="s">
        <v>151</v>
      </c>
      <c r="D137" s="13" t="s">
        <v>58</v>
      </c>
      <c r="E137" s="13">
        <v>1</v>
      </c>
      <c r="F137" s="37" t="s">
        <v>314</v>
      </c>
      <c r="G137" s="24">
        <v>2.2199999999999998</v>
      </c>
      <c r="H137" s="25">
        <f t="shared" si="3"/>
        <v>2.2199999999999998</v>
      </c>
    </row>
    <row r="138" spans="2:8" ht="79.5" customHeight="1" thickBot="1" x14ac:dyDescent="0.4">
      <c r="B138" s="11">
        <v>126</v>
      </c>
      <c r="C138" s="12" t="s">
        <v>152</v>
      </c>
      <c r="D138" s="13" t="s">
        <v>58</v>
      </c>
      <c r="E138" s="13">
        <v>10</v>
      </c>
      <c r="F138" s="37" t="s">
        <v>315</v>
      </c>
      <c r="G138" s="24">
        <v>18.12</v>
      </c>
      <c r="H138" s="25">
        <f t="shared" si="3"/>
        <v>181.20000000000002</v>
      </c>
    </row>
    <row r="139" spans="2:8" ht="23.25" customHeight="1" thickBot="1" x14ac:dyDescent="0.4">
      <c r="B139" s="11">
        <v>127</v>
      </c>
      <c r="C139" s="12" t="s">
        <v>153</v>
      </c>
      <c r="D139" s="13" t="s">
        <v>58</v>
      </c>
      <c r="E139" s="13">
        <v>50</v>
      </c>
      <c r="F139" s="37" t="s">
        <v>308</v>
      </c>
      <c r="G139" s="24">
        <v>3.34</v>
      </c>
      <c r="H139" s="25">
        <f t="shared" si="3"/>
        <v>167</v>
      </c>
    </row>
    <row r="140" spans="2:8" x14ac:dyDescent="0.35">
      <c r="B140" s="40">
        <v>128</v>
      </c>
      <c r="C140" s="14" t="s">
        <v>154</v>
      </c>
      <c r="D140" s="42" t="s">
        <v>58</v>
      </c>
      <c r="E140" s="42">
        <v>10</v>
      </c>
      <c r="F140" s="46" t="s">
        <v>316</v>
      </c>
      <c r="G140" s="48">
        <v>4.12</v>
      </c>
      <c r="H140" s="44">
        <f t="shared" si="3"/>
        <v>41.2</v>
      </c>
    </row>
    <row r="141" spans="2:8" ht="15" thickBot="1" x14ac:dyDescent="0.4">
      <c r="B141" s="41"/>
      <c r="C141" s="12" t="s">
        <v>155</v>
      </c>
      <c r="D141" s="43"/>
      <c r="E141" s="43"/>
      <c r="F141" s="47"/>
      <c r="G141" s="49"/>
      <c r="H141" s="45"/>
    </row>
    <row r="142" spans="2:8" x14ac:dyDescent="0.35">
      <c r="B142" s="40">
        <v>129</v>
      </c>
      <c r="C142" s="14" t="s">
        <v>156</v>
      </c>
      <c r="D142" s="42" t="s">
        <v>58</v>
      </c>
      <c r="E142" s="42">
        <v>10</v>
      </c>
      <c r="F142" s="46" t="s">
        <v>317</v>
      </c>
      <c r="G142" s="48">
        <v>2.42</v>
      </c>
      <c r="H142" s="44">
        <f t="shared" si="3"/>
        <v>24.2</v>
      </c>
    </row>
    <row r="143" spans="2:8" ht="15" thickBot="1" x14ac:dyDescent="0.4">
      <c r="B143" s="41"/>
      <c r="C143" s="12" t="s">
        <v>157</v>
      </c>
      <c r="D143" s="43"/>
      <c r="E143" s="43"/>
      <c r="F143" s="47"/>
      <c r="G143" s="49"/>
      <c r="H143" s="45"/>
    </row>
    <row r="144" spans="2:8" x14ac:dyDescent="0.35">
      <c r="B144" s="40">
        <v>130</v>
      </c>
      <c r="C144" s="14" t="s">
        <v>156</v>
      </c>
      <c r="D144" s="42" t="s">
        <v>58</v>
      </c>
      <c r="E144" s="42">
        <v>10</v>
      </c>
      <c r="F144" s="46" t="s">
        <v>318</v>
      </c>
      <c r="G144" s="48">
        <v>2.68</v>
      </c>
      <c r="H144" s="44">
        <f t="shared" si="3"/>
        <v>26.8</v>
      </c>
    </row>
    <row r="145" spans="2:8" ht="15" thickBot="1" x14ac:dyDescent="0.4">
      <c r="B145" s="41"/>
      <c r="C145" s="12" t="s">
        <v>158</v>
      </c>
      <c r="D145" s="43"/>
      <c r="E145" s="43"/>
      <c r="F145" s="47"/>
      <c r="G145" s="49"/>
      <c r="H145" s="45"/>
    </row>
    <row r="146" spans="2:8" x14ac:dyDescent="0.35">
      <c r="B146" s="40">
        <v>131</v>
      </c>
      <c r="C146" s="14" t="s">
        <v>159</v>
      </c>
      <c r="D146" s="42" t="s">
        <v>58</v>
      </c>
      <c r="E146" s="42">
        <v>10</v>
      </c>
      <c r="F146" s="46" t="s">
        <v>319</v>
      </c>
      <c r="G146" s="48">
        <v>5.0599999999999996</v>
      </c>
      <c r="H146" s="44">
        <f t="shared" si="3"/>
        <v>50.599999999999994</v>
      </c>
    </row>
    <row r="147" spans="2:8" ht="15" thickBot="1" x14ac:dyDescent="0.4">
      <c r="B147" s="41"/>
      <c r="C147" s="12" t="s">
        <v>160</v>
      </c>
      <c r="D147" s="43"/>
      <c r="E147" s="43"/>
      <c r="F147" s="47"/>
      <c r="G147" s="49"/>
      <c r="H147" s="45"/>
    </row>
    <row r="148" spans="2:8" ht="57" customHeight="1" thickBot="1" x14ac:dyDescent="0.4">
      <c r="B148" s="11">
        <v>132</v>
      </c>
      <c r="C148" s="12" t="s">
        <v>161</v>
      </c>
      <c r="D148" s="13" t="s">
        <v>58</v>
      </c>
      <c r="E148" s="13">
        <v>5</v>
      </c>
      <c r="F148" s="37" t="s">
        <v>320</v>
      </c>
      <c r="G148" s="24">
        <v>1.1000000000000001</v>
      </c>
      <c r="H148" s="25">
        <f t="shared" si="3"/>
        <v>5.5</v>
      </c>
    </row>
    <row r="149" spans="2:8" ht="68.25" customHeight="1" thickBot="1" x14ac:dyDescent="0.4">
      <c r="B149" s="11">
        <v>133</v>
      </c>
      <c r="C149" s="12" t="s">
        <v>162</v>
      </c>
      <c r="D149" s="13" t="s">
        <v>58</v>
      </c>
      <c r="E149" s="13">
        <v>5</v>
      </c>
      <c r="F149" s="37" t="s">
        <v>321</v>
      </c>
      <c r="G149" s="24">
        <v>4.0599999999999996</v>
      </c>
      <c r="H149" s="25">
        <f t="shared" si="3"/>
        <v>20.299999999999997</v>
      </c>
    </row>
    <row r="150" spans="2:8" ht="45.75" customHeight="1" thickBot="1" x14ac:dyDescent="0.4">
      <c r="B150" s="11">
        <v>134</v>
      </c>
      <c r="C150" s="12" t="s">
        <v>163</v>
      </c>
      <c r="D150" s="13" t="s">
        <v>58</v>
      </c>
      <c r="E150" s="13">
        <v>5</v>
      </c>
      <c r="F150" s="37" t="s">
        <v>322</v>
      </c>
      <c r="G150" s="24">
        <v>8.6199999999999992</v>
      </c>
      <c r="H150" s="25">
        <f t="shared" si="3"/>
        <v>43.099999999999994</v>
      </c>
    </row>
    <row r="151" spans="2:8" ht="57" customHeight="1" thickBot="1" x14ac:dyDescent="0.4">
      <c r="B151" s="11">
        <v>135</v>
      </c>
      <c r="C151" s="12" t="s">
        <v>164</v>
      </c>
      <c r="D151" s="13" t="s">
        <v>58</v>
      </c>
      <c r="E151" s="13">
        <v>5</v>
      </c>
      <c r="F151" s="37" t="s">
        <v>323</v>
      </c>
      <c r="G151" s="24">
        <v>8.6199999999999992</v>
      </c>
      <c r="H151" s="25">
        <f t="shared" si="3"/>
        <v>43.099999999999994</v>
      </c>
    </row>
    <row r="152" spans="2:8" ht="57" customHeight="1" thickBot="1" x14ac:dyDescent="0.4">
      <c r="B152" s="11">
        <v>136</v>
      </c>
      <c r="C152" s="12" t="s">
        <v>165</v>
      </c>
      <c r="D152" s="13" t="s">
        <v>58</v>
      </c>
      <c r="E152" s="13">
        <v>5</v>
      </c>
      <c r="F152" s="37" t="s">
        <v>324</v>
      </c>
      <c r="G152" s="24">
        <v>15.08</v>
      </c>
      <c r="H152" s="25">
        <f t="shared" si="3"/>
        <v>75.400000000000006</v>
      </c>
    </row>
    <row r="153" spans="2:8" ht="79.5" customHeight="1" thickBot="1" x14ac:dyDescent="0.4">
      <c r="B153" s="11">
        <v>137</v>
      </c>
      <c r="C153" s="12" t="s">
        <v>166</v>
      </c>
      <c r="D153" s="13" t="s">
        <v>83</v>
      </c>
      <c r="E153" s="13">
        <v>20</v>
      </c>
      <c r="F153" s="37" t="s">
        <v>325</v>
      </c>
      <c r="G153" s="24">
        <v>0.76</v>
      </c>
      <c r="H153" s="25">
        <f t="shared" si="3"/>
        <v>15.2</v>
      </c>
    </row>
    <row r="154" spans="2:8" ht="34.5" customHeight="1" thickBot="1" x14ac:dyDescent="0.4">
      <c r="B154" s="11">
        <v>138</v>
      </c>
      <c r="C154" s="12" t="s">
        <v>167</v>
      </c>
      <c r="D154" s="13" t="s">
        <v>83</v>
      </c>
      <c r="E154" s="13">
        <v>20</v>
      </c>
      <c r="F154" s="37" t="s">
        <v>326</v>
      </c>
      <c r="G154" s="24">
        <v>1.5599999999999998</v>
      </c>
      <c r="H154" s="25">
        <f t="shared" si="3"/>
        <v>31.199999999999996</v>
      </c>
    </row>
    <row r="155" spans="2:8" ht="34.5" customHeight="1" thickBot="1" x14ac:dyDescent="0.4">
      <c r="B155" s="11">
        <v>139</v>
      </c>
      <c r="C155" s="12" t="s">
        <v>168</v>
      </c>
      <c r="D155" s="13" t="s">
        <v>83</v>
      </c>
      <c r="E155" s="13">
        <v>10</v>
      </c>
      <c r="F155" s="37" t="s">
        <v>327</v>
      </c>
      <c r="G155" s="24">
        <v>7.0000000000000009</v>
      </c>
      <c r="H155" s="25">
        <f t="shared" si="3"/>
        <v>70.000000000000014</v>
      </c>
    </row>
    <row r="156" spans="2:8" ht="68.25" customHeight="1" thickBot="1" x14ac:dyDescent="0.4">
      <c r="B156" s="11">
        <v>140</v>
      </c>
      <c r="C156" s="12" t="s">
        <v>169</v>
      </c>
      <c r="D156" s="13" t="s">
        <v>83</v>
      </c>
      <c r="E156" s="13">
        <v>20</v>
      </c>
      <c r="F156" s="37" t="s">
        <v>328</v>
      </c>
      <c r="G156" s="24">
        <v>3.53</v>
      </c>
      <c r="H156" s="25">
        <f t="shared" si="3"/>
        <v>70.599999999999994</v>
      </c>
    </row>
    <row r="157" spans="2:8" ht="68.25" customHeight="1" thickBot="1" x14ac:dyDescent="0.4">
      <c r="B157" s="11">
        <v>141</v>
      </c>
      <c r="C157" s="12" t="s">
        <v>170</v>
      </c>
      <c r="D157" s="13" t="s">
        <v>83</v>
      </c>
      <c r="E157" s="13">
        <v>20</v>
      </c>
      <c r="F157" s="37" t="s">
        <v>329</v>
      </c>
      <c r="G157" s="24">
        <v>2.58</v>
      </c>
      <c r="H157" s="25">
        <f t="shared" si="3"/>
        <v>51.6</v>
      </c>
    </row>
    <row r="158" spans="2:8" ht="34.5" customHeight="1" thickBot="1" x14ac:dyDescent="0.4">
      <c r="B158" s="11">
        <v>142</v>
      </c>
      <c r="C158" s="12" t="s">
        <v>171</v>
      </c>
      <c r="D158" s="13" t="s">
        <v>83</v>
      </c>
      <c r="E158" s="13">
        <v>10</v>
      </c>
      <c r="F158" s="37" t="s">
        <v>330</v>
      </c>
      <c r="G158" s="24">
        <v>14.790000000000001</v>
      </c>
      <c r="H158" s="25">
        <f t="shared" si="3"/>
        <v>147.9</v>
      </c>
    </row>
    <row r="159" spans="2:8" ht="34.5" customHeight="1" thickBot="1" x14ac:dyDescent="0.4">
      <c r="B159" s="11">
        <v>143</v>
      </c>
      <c r="C159" s="12" t="s">
        <v>172</v>
      </c>
      <c r="D159" s="13" t="s">
        <v>83</v>
      </c>
      <c r="E159" s="13">
        <v>20</v>
      </c>
      <c r="F159" s="37" t="s">
        <v>331</v>
      </c>
      <c r="G159" s="24">
        <v>5.16</v>
      </c>
      <c r="H159" s="25">
        <f t="shared" si="3"/>
        <v>103.2</v>
      </c>
    </row>
    <row r="160" spans="2:8" ht="34.5" customHeight="1" thickBot="1" x14ac:dyDescent="0.4">
      <c r="B160" s="11">
        <v>144</v>
      </c>
      <c r="C160" s="12" t="s">
        <v>173</v>
      </c>
      <c r="D160" s="13" t="s">
        <v>83</v>
      </c>
      <c r="E160" s="13">
        <v>10</v>
      </c>
      <c r="F160" s="37" t="s">
        <v>332</v>
      </c>
      <c r="G160" s="24">
        <v>9.42</v>
      </c>
      <c r="H160" s="25">
        <f t="shared" si="3"/>
        <v>94.2</v>
      </c>
    </row>
    <row r="161" spans="2:8" ht="68.25" customHeight="1" thickBot="1" x14ac:dyDescent="0.4">
      <c r="B161" s="11">
        <v>145</v>
      </c>
      <c r="C161" s="12" t="s">
        <v>174</v>
      </c>
      <c r="D161" s="13" t="s">
        <v>83</v>
      </c>
      <c r="E161" s="13">
        <v>20</v>
      </c>
      <c r="F161" s="37" t="s">
        <v>333</v>
      </c>
      <c r="G161" s="24">
        <v>2.04</v>
      </c>
      <c r="H161" s="25">
        <f t="shared" si="3"/>
        <v>40.799999999999997</v>
      </c>
    </row>
    <row r="162" spans="2:8" ht="68.25" customHeight="1" thickBot="1" x14ac:dyDescent="0.4">
      <c r="B162" s="11">
        <v>146</v>
      </c>
      <c r="C162" s="12" t="s">
        <v>175</v>
      </c>
      <c r="D162" s="13" t="s">
        <v>83</v>
      </c>
      <c r="E162" s="13">
        <v>20</v>
      </c>
      <c r="F162" s="37" t="s">
        <v>334</v>
      </c>
      <c r="G162" s="24">
        <v>4.8599999999999994</v>
      </c>
      <c r="H162" s="25">
        <f t="shared" si="3"/>
        <v>97.199999999999989</v>
      </c>
    </row>
    <row r="163" spans="2:8" ht="34.5" customHeight="1" thickBot="1" x14ac:dyDescent="0.4">
      <c r="B163" s="11">
        <v>147</v>
      </c>
      <c r="C163" s="12" t="s">
        <v>176</v>
      </c>
      <c r="D163" s="13" t="s">
        <v>83</v>
      </c>
      <c r="E163" s="13">
        <v>10</v>
      </c>
      <c r="F163" s="37" t="s">
        <v>335</v>
      </c>
      <c r="G163" s="24">
        <v>23.25</v>
      </c>
      <c r="H163" s="25">
        <f t="shared" si="3"/>
        <v>232.5</v>
      </c>
    </row>
    <row r="164" spans="2:8" ht="68.25" customHeight="1" thickBot="1" x14ac:dyDescent="0.4">
      <c r="B164" s="11">
        <v>148</v>
      </c>
      <c r="C164" s="12" t="s">
        <v>177</v>
      </c>
      <c r="D164" s="13" t="s">
        <v>83</v>
      </c>
      <c r="E164" s="13">
        <v>20</v>
      </c>
      <c r="F164" s="37" t="s">
        <v>336</v>
      </c>
      <c r="G164" s="24">
        <v>0.8</v>
      </c>
      <c r="H164" s="25">
        <f t="shared" si="3"/>
        <v>16</v>
      </c>
    </row>
    <row r="165" spans="2:8" ht="68.25" customHeight="1" thickBot="1" x14ac:dyDescent="0.4">
      <c r="B165" s="11">
        <v>149</v>
      </c>
      <c r="C165" s="12" t="s">
        <v>178</v>
      </c>
      <c r="D165" s="13" t="s">
        <v>83</v>
      </c>
      <c r="E165" s="13">
        <v>20</v>
      </c>
      <c r="F165" s="37" t="s">
        <v>337</v>
      </c>
      <c r="G165" s="24">
        <v>2.1</v>
      </c>
      <c r="H165" s="25">
        <f t="shared" si="3"/>
        <v>42</v>
      </c>
    </row>
    <row r="166" spans="2:8" ht="57" customHeight="1" thickBot="1" x14ac:dyDescent="0.4">
      <c r="B166" s="11">
        <v>150</v>
      </c>
      <c r="C166" s="12" t="s">
        <v>179</v>
      </c>
      <c r="D166" s="13" t="s">
        <v>83</v>
      </c>
      <c r="E166" s="13">
        <v>10</v>
      </c>
      <c r="F166" s="37" t="s">
        <v>338</v>
      </c>
      <c r="G166" s="24">
        <v>8.2799999999999994</v>
      </c>
      <c r="H166" s="25">
        <f t="shared" si="3"/>
        <v>82.8</v>
      </c>
    </row>
    <row r="167" spans="2:8" ht="57" customHeight="1" thickBot="1" x14ac:dyDescent="0.4">
      <c r="B167" s="11">
        <v>151</v>
      </c>
      <c r="C167" s="12" t="s">
        <v>180</v>
      </c>
      <c r="D167" s="13" t="s">
        <v>83</v>
      </c>
      <c r="E167" s="13">
        <v>20</v>
      </c>
      <c r="F167" s="37" t="s">
        <v>339</v>
      </c>
      <c r="G167" s="24">
        <v>3.2099999999999995</v>
      </c>
      <c r="H167" s="25">
        <f t="shared" si="3"/>
        <v>64.199999999999989</v>
      </c>
    </row>
    <row r="168" spans="2:8" ht="68.25" customHeight="1" thickBot="1" x14ac:dyDescent="0.4">
      <c r="B168" s="11">
        <v>152</v>
      </c>
      <c r="C168" s="12" t="s">
        <v>181</v>
      </c>
      <c r="D168" s="13" t="s">
        <v>83</v>
      </c>
      <c r="E168" s="13">
        <v>20</v>
      </c>
      <c r="F168" s="37" t="s">
        <v>340</v>
      </c>
      <c r="G168" s="24">
        <v>2.37</v>
      </c>
      <c r="H168" s="25">
        <f t="shared" si="3"/>
        <v>47.400000000000006</v>
      </c>
    </row>
    <row r="169" spans="2:8" ht="57" customHeight="1" thickBot="1" x14ac:dyDescent="0.4">
      <c r="B169" s="11">
        <v>153</v>
      </c>
      <c r="C169" s="12" t="s">
        <v>182</v>
      </c>
      <c r="D169" s="13" t="s">
        <v>83</v>
      </c>
      <c r="E169" s="13">
        <v>10</v>
      </c>
      <c r="F169" s="37" t="s">
        <v>341</v>
      </c>
      <c r="G169" s="24">
        <v>11.67</v>
      </c>
      <c r="H169" s="25">
        <f t="shared" si="3"/>
        <v>116.7</v>
      </c>
    </row>
    <row r="170" spans="2:8" ht="68.25" customHeight="1" thickBot="1" x14ac:dyDescent="0.4">
      <c r="B170" s="11">
        <v>154</v>
      </c>
      <c r="C170" s="12" t="s">
        <v>183</v>
      </c>
      <c r="D170" s="13" t="s">
        <v>83</v>
      </c>
      <c r="E170" s="13">
        <v>20</v>
      </c>
      <c r="F170" s="37" t="s">
        <v>342</v>
      </c>
      <c r="G170" s="24">
        <v>1.92</v>
      </c>
      <c r="H170" s="25">
        <f t="shared" si="3"/>
        <v>38.4</v>
      </c>
    </row>
    <row r="171" spans="2:8" ht="23.5" thickBot="1" x14ac:dyDescent="0.4">
      <c r="B171" s="11">
        <v>155</v>
      </c>
      <c r="C171" s="12" t="s">
        <v>184</v>
      </c>
      <c r="D171" s="13" t="s">
        <v>58</v>
      </c>
      <c r="E171" s="13">
        <v>100</v>
      </c>
      <c r="F171" s="37" t="s">
        <v>343</v>
      </c>
      <c r="G171" s="24">
        <v>0.15</v>
      </c>
      <c r="H171" s="25">
        <f t="shared" si="3"/>
        <v>15</v>
      </c>
    </row>
    <row r="172" spans="2:8" ht="23.5" thickBot="1" x14ac:dyDescent="0.4">
      <c r="B172" s="11">
        <v>156</v>
      </c>
      <c r="C172" s="12" t="s">
        <v>185</v>
      </c>
      <c r="D172" s="13" t="s">
        <v>58</v>
      </c>
      <c r="E172" s="13">
        <v>100</v>
      </c>
      <c r="F172" s="37" t="s">
        <v>343</v>
      </c>
      <c r="G172" s="24">
        <v>0.22</v>
      </c>
      <c r="H172" s="25">
        <f t="shared" si="3"/>
        <v>22</v>
      </c>
    </row>
    <row r="173" spans="2:8" ht="15" thickBot="1" x14ac:dyDescent="0.4">
      <c r="B173" s="11">
        <v>157</v>
      </c>
      <c r="C173" s="12" t="s">
        <v>186</v>
      </c>
      <c r="D173" s="13" t="s">
        <v>58</v>
      </c>
      <c r="E173" s="13">
        <v>50</v>
      </c>
      <c r="F173" s="37" t="s">
        <v>343</v>
      </c>
      <c r="G173" s="24">
        <v>0.7</v>
      </c>
      <c r="H173" s="25">
        <f t="shared" si="3"/>
        <v>35</v>
      </c>
    </row>
    <row r="174" spans="2:8" ht="45.75" customHeight="1" thickBot="1" x14ac:dyDescent="0.4">
      <c r="B174" s="11">
        <v>158</v>
      </c>
      <c r="C174" s="12" t="s">
        <v>187</v>
      </c>
      <c r="D174" s="13" t="s">
        <v>58</v>
      </c>
      <c r="E174" s="13">
        <v>10</v>
      </c>
      <c r="F174" s="37" t="s">
        <v>344</v>
      </c>
      <c r="G174" s="24">
        <v>1.17</v>
      </c>
      <c r="H174" s="25">
        <f t="shared" si="3"/>
        <v>11.7</v>
      </c>
    </row>
    <row r="175" spans="2:8" ht="15" thickBot="1" x14ac:dyDescent="0.4">
      <c r="B175" s="11">
        <v>159</v>
      </c>
      <c r="C175" s="12" t="s">
        <v>188</v>
      </c>
      <c r="D175" s="13" t="s">
        <v>58</v>
      </c>
      <c r="E175" s="13">
        <v>10</v>
      </c>
      <c r="F175" s="37" t="s">
        <v>343</v>
      </c>
      <c r="G175" s="24">
        <v>1.05</v>
      </c>
      <c r="H175" s="25">
        <f t="shared" si="3"/>
        <v>10.5</v>
      </c>
    </row>
    <row r="176" spans="2:8" ht="15" thickBot="1" x14ac:dyDescent="0.4">
      <c r="B176" s="11">
        <v>160</v>
      </c>
      <c r="C176" s="12" t="s">
        <v>189</v>
      </c>
      <c r="D176" s="13" t="s">
        <v>58</v>
      </c>
      <c r="E176" s="13">
        <v>10</v>
      </c>
      <c r="F176" s="37" t="s">
        <v>343</v>
      </c>
      <c r="G176" s="24">
        <v>1.05</v>
      </c>
      <c r="H176" s="25">
        <f t="shared" si="3"/>
        <v>10.5</v>
      </c>
    </row>
    <row r="177" spans="2:8" ht="15" thickBot="1" x14ac:dyDescent="0.4">
      <c r="B177" s="11">
        <v>161</v>
      </c>
      <c r="C177" s="12" t="s">
        <v>190</v>
      </c>
      <c r="D177" s="13" t="s">
        <v>58</v>
      </c>
      <c r="E177" s="13">
        <v>5</v>
      </c>
      <c r="F177" s="37" t="s">
        <v>343</v>
      </c>
      <c r="G177" s="24">
        <v>13.47</v>
      </c>
      <c r="H177" s="25">
        <f t="shared" si="3"/>
        <v>67.350000000000009</v>
      </c>
    </row>
    <row r="178" spans="2:8" ht="15" thickBot="1" x14ac:dyDescent="0.4">
      <c r="B178" s="16"/>
      <c r="C178" s="50" t="s">
        <v>191</v>
      </c>
      <c r="D178" s="51"/>
      <c r="E178" s="52"/>
      <c r="F178" s="20"/>
      <c r="G178" s="22"/>
      <c r="H178" s="22"/>
    </row>
    <row r="179" spans="2:8" ht="57" customHeight="1" thickBot="1" x14ac:dyDescent="0.4">
      <c r="B179" s="11">
        <v>162</v>
      </c>
      <c r="C179" s="12" t="s">
        <v>192</v>
      </c>
      <c r="D179" s="13" t="s">
        <v>58</v>
      </c>
      <c r="E179" s="13">
        <v>10</v>
      </c>
      <c r="F179" s="37" t="s">
        <v>345</v>
      </c>
      <c r="G179" s="24">
        <v>522.04</v>
      </c>
      <c r="H179" s="25">
        <f t="shared" si="3"/>
        <v>5220.3999999999996</v>
      </c>
    </row>
    <row r="180" spans="2:8" ht="68.25" customHeight="1" thickBot="1" x14ac:dyDescent="0.4">
      <c r="B180" s="11">
        <v>163</v>
      </c>
      <c r="C180" s="12" t="s">
        <v>193</v>
      </c>
      <c r="D180" s="13" t="s">
        <v>58</v>
      </c>
      <c r="E180" s="13">
        <v>10</v>
      </c>
      <c r="F180" s="37" t="s">
        <v>346</v>
      </c>
      <c r="G180" s="24">
        <v>26.96</v>
      </c>
      <c r="H180" s="25">
        <f t="shared" si="3"/>
        <v>269.60000000000002</v>
      </c>
    </row>
    <row r="181" spans="2:8" ht="68.25" customHeight="1" thickBot="1" x14ac:dyDescent="0.4">
      <c r="B181" s="11">
        <v>164</v>
      </c>
      <c r="C181" s="12" t="s">
        <v>194</v>
      </c>
      <c r="D181" s="13" t="s">
        <v>58</v>
      </c>
      <c r="E181" s="13">
        <v>10</v>
      </c>
      <c r="F181" s="37" t="s">
        <v>347</v>
      </c>
      <c r="G181" s="24">
        <v>19.45</v>
      </c>
      <c r="H181" s="25">
        <f t="shared" si="3"/>
        <v>194.5</v>
      </c>
    </row>
    <row r="182" spans="2:8" ht="57" customHeight="1" thickBot="1" x14ac:dyDescent="0.4">
      <c r="B182" s="11">
        <v>165</v>
      </c>
      <c r="C182" s="12" t="s">
        <v>195</v>
      </c>
      <c r="D182" s="13" t="s">
        <v>58</v>
      </c>
      <c r="E182" s="13">
        <v>10</v>
      </c>
      <c r="F182" s="37" t="s">
        <v>348</v>
      </c>
      <c r="G182" s="24">
        <v>2.64</v>
      </c>
      <c r="H182" s="25">
        <f t="shared" si="3"/>
        <v>26.400000000000002</v>
      </c>
    </row>
    <row r="183" spans="2:8" ht="57" customHeight="1" thickBot="1" x14ac:dyDescent="0.4">
      <c r="B183" s="11">
        <v>166</v>
      </c>
      <c r="C183" s="12" t="s">
        <v>196</v>
      </c>
      <c r="D183" s="13" t="s">
        <v>58</v>
      </c>
      <c r="E183" s="13">
        <v>10</v>
      </c>
      <c r="F183" s="37" t="s">
        <v>349</v>
      </c>
      <c r="G183" s="24">
        <v>1.84</v>
      </c>
      <c r="H183" s="25">
        <f t="shared" si="3"/>
        <v>18.400000000000002</v>
      </c>
    </row>
    <row r="184" spans="2:8" ht="57" customHeight="1" thickBot="1" x14ac:dyDescent="0.4">
      <c r="B184" s="11">
        <v>167</v>
      </c>
      <c r="C184" s="12" t="s">
        <v>197</v>
      </c>
      <c r="D184" s="13" t="s">
        <v>58</v>
      </c>
      <c r="E184" s="13">
        <v>10</v>
      </c>
      <c r="F184" s="37" t="s">
        <v>350</v>
      </c>
      <c r="G184" s="24">
        <v>1.84</v>
      </c>
      <c r="H184" s="25">
        <f t="shared" si="3"/>
        <v>18.400000000000002</v>
      </c>
    </row>
    <row r="185" spans="2:8" ht="57" customHeight="1" thickBot="1" x14ac:dyDescent="0.4">
      <c r="B185" s="11">
        <v>168</v>
      </c>
      <c r="C185" s="12" t="s">
        <v>198</v>
      </c>
      <c r="D185" s="13" t="s">
        <v>58</v>
      </c>
      <c r="E185" s="13">
        <v>10</v>
      </c>
      <c r="F185" s="37" t="s">
        <v>351</v>
      </c>
      <c r="G185" s="24">
        <v>2.77</v>
      </c>
      <c r="H185" s="25">
        <f t="shared" si="3"/>
        <v>27.7</v>
      </c>
    </row>
    <row r="186" spans="2:8" ht="57" customHeight="1" thickBot="1" x14ac:dyDescent="0.4">
      <c r="B186" s="11">
        <v>169</v>
      </c>
      <c r="C186" s="12" t="s">
        <v>199</v>
      </c>
      <c r="D186" s="13" t="s">
        <v>58</v>
      </c>
      <c r="E186" s="13">
        <v>10</v>
      </c>
      <c r="F186" s="37" t="s">
        <v>352</v>
      </c>
      <c r="G186" s="24">
        <v>6.06</v>
      </c>
      <c r="H186" s="25">
        <f t="shared" si="3"/>
        <v>60.599999999999994</v>
      </c>
    </row>
    <row r="187" spans="2:8" ht="57" customHeight="1" thickBot="1" x14ac:dyDescent="0.4">
      <c r="B187" s="11">
        <v>170</v>
      </c>
      <c r="C187" s="12" t="s">
        <v>200</v>
      </c>
      <c r="D187" s="13" t="s">
        <v>58</v>
      </c>
      <c r="E187" s="13">
        <v>5</v>
      </c>
      <c r="F187" s="37" t="s">
        <v>353</v>
      </c>
      <c r="G187" s="24">
        <v>3.32</v>
      </c>
      <c r="H187" s="25">
        <f t="shared" si="3"/>
        <v>16.599999999999998</v>
      </c>
    </row>
    <row r="188" spans="2:8" ht="57" customHeight="1" thickBot="1" x14ac:dyDescent="0.4">
      <c r="B188" s="11">
        <v>171</v>
      </c>
      <c r="C188" s="12" t="s">
        <v>201</v>
      </c>
      <c r="D188" s="13" t="s">
        <v>58</v>
      </c>
      <c r="E188" s="13">
        <v>5</v>
      </c>
      <c r="F188" s="37" t="s">
        <v>354</v>
      </c>
      <c r="G188" s="24">
        <v>3.47</v>
      </c>
      <c r="H188" s="25">
        <f t="shared" si="3"/>
        <v>17.350000000000001</v>
      </c>
    </row>
    <row r="189" spans="2:8" ht="57" customHeight="1" thickBot="1" x14ac:dyDescent="0.4">
      <c r="B189" s="11">
        <v>172</v>
      </c>
      <c r="C189" s="12" t="s">
        <v>202</v>
      </c>
      <c r="D189" s="13" t="s">
        <v>58</v>
      </c>
      <c r="E189" s="13">
        <v>2</v>
      </c>
      <c r="F189" s="37" t="s">
        <v>355</v>
      </c>
      <c r="G189" s="24">
        <v>4.8899999999999997</v>
      </c>
      <c r="H189" s="25">
        <f t="shared" si="3"/>
        <v>9.7799999999999994</v>
      </c>
    </row>
    <row r="190" spans="2:8" ht="57" customHeight="1" thickBot="1" x14ac:dyDescent="0.4">
      <c r="B190" s="11">
        <v>173</v>
      </c>
      <c r="C190" s="12" t="s">
        <v>203</v>
      </c>
      <c r="D190" s="13" t="s">
        <v>58</v>
      </c>
      <c r="E190" s="13">
        <v>2</v>
      </c>
      <c r="F190" s="37" t="s">
        <v>356</v>
      </c>
      <c r="G190" s="24">
        <v>14.64</v>
      </c>
      <c r="H190" s="25">
        <f t="shared" si="3"/>
        <v>29.28</v>
      </c>
    </row>
    <row r="191" spans="2:8" ht="79.5" customHeight="1" thickBot="1" x14ac:dyDescent="0.4">
      <c r="B191" s="11">
        <v>174</v>
      </c>
      <c r="C191" s="12" t="s">
        <v>204</v>
      </c>
      <c r="D191" s="13" t="s">
        <v>58</v>
      </c>
      <c r="E191" s="13">
        <v>2</v>
      </c>
      <c r="F191" s="37" t="s">
        <v>357</v>
      </c>
      <c r="G191" s="24">
        <v>12.14</v>
      </c>
      <c r="H191" s="25">
        <f t="shared" si="3"/>
        <v>24.28</v>
      </c>
    </row>
    <row r="192" spans="2:8" ht="57" customHeight="1" thickBot="1" x14ac:dyDescent="0.4">
      <c r="B192" s="11">
        <v>175</v>
      </c>
      <c r="C192" s="12" t="s">
        <v>205</v>
      </c>
      <c r="D192" s="13" t="s">
        <v>58</v>
      </c>
      <c r="E192" s="13">
        <v>2</v>
      </c>
      <c r="F192" s="37" t="s">
        <v>358</v>
      </c>
      <c r="G192" s="24">
        <v>13.12</v>
      </c>
      <c r="H192" s="25">
        <f t="shared" ref="H192:H208" si="4">E192*G192</f>
        <v>26.24</v>
      </c>
    </row>
    <row r="193" spans="2:8" ht="57" customHeight="1" thickBot="1" x14ac:dyDescent="0.4">
      <c r="B193" s="11">
        <v>176</v>
      </c>
      <c r="C193" s="12" t="s">
        <v>206</v>
      </c>
      <c r="D193" s="13" t="s">
        <v>58</v>
      </c>
      <c r="E193" s="13">
        <v>2</v>
      </c>
      <c r="F193" s="37" t="s">
        <v>359</v>
      </c>
      <c r="G193" s="24">
        <v>12.14</v>
      </c>
      <c r="H193" s="25">
        <f t="shared" si="4"/>
        <v>24.28</v>
      </c>
    </row>
    <row r="194" spans="2:8" ht="45.75" customHeight="1" thickBot="1" x14ac:dyDescent="0.4">
      <c r="B194" s="11">
        <v>177</v>
      </c>
      <c r="C194" s="12" t="s">
        <v>207</v>
      </c>
      <c r="D194" s="13" t="s">
        <v>58</v>
      </c>
      <c r="E194" s="13">
        <v>2</v>
      </c>
      <c r="F194" s="37" t="s">
        <v>360</v>
      </c>
      <c r="G194" s="24">
        <v>9.31</v>
      </c>
      <c r="H194" s="25">
        <f t="shared" si="4"/>
        <v>18.62</v>
      </c>
    </row>
    <row r="195" spans="2:8" ht="34.5" customHeight="1" thickBot="1" x14ac:dyDescent="0.4">
      <c r="B195" s="11">
        <v>178</v>
      </c>
      <c r="C195" s="12" t="s">
        <v>208</v>
      </c>
      <c r="D195" s="13" t="s">
        <v>58</v>
      </c>
      <c r="E195" s="13">
        <v>10</v>
      </c>
      <c r="F195" s="37" t="s">
        <v>361</v>
      </c>
      <c r="G195" s="24">
        <v>16.739999999999998</v>
      </c>
      <c r="H195" s="25">
        <f t="shared" si="4"/>
        <v>167.39999999999998</v>
      </c>
    </row>
    <row r="196" spans="2:8" ht="45.75" customHeight="1" thickBot="1" x14ac:dyDescent="0.4">
      <c r="B196" s="11">
        <v>179</v>
      </c>
      <c r="C196" s="12" t="s">
        <v>209</v>
      </c>
      <c r="D196" s="13" t="s">
        <v>58</v>
      </c>
      <c r="E196" s="13">
        <v>10</v>
      </c>
      <c r="F196" s="37" t="s">
        <v>362</v>
      </c>
      <c r="G196" s="24">
        <v>18.149999999999999</v>
      </c>
      <c r="H196" s="25">
        <f t="shared" si="4"/>
        <v>181.5</v>
      </c>
    </row>
    <row r="197" spans="2:8" ht="57" customHeight="1" thickBot="1" x14ac:dyDescent="0.4">
      <c r="B197" s="11">
        <v>180</v>
      </c>
      <c r="C197" s="12" t="s">
        <v>210</v>
      </c>
      <c r="D197" s="13" t="s">
        <v>58</v>
      </c>
      <c r="E197" s="13">
        <v>10</v>
      </c>
      <c r="F197" s="37" t="s">
        <v>363</v>
      </c>
      <c r="G197" s="24">
        <v>23.26</v>
      </c>
      <c r="H197" s="25">
        <f t="shared" si="4"/>
        <v>232.60000000000002</v>
      </c>
    </row>
    <row r="198" spans="2:8" ht="90.75" customHeight="1" thickBot="1" x14ac:dyDescent="0.4">
      <c r="B198" s="11">
        <v>181</v>
      </c>
      <c r="C198" s="12" t="s">
        <v>211</v>
      </c>
      <c r="D198" s="13" t="s">
        <v>58</v>
      </c>
      <c r="E198" s="13">
        <v>10</v>
      </c>
      <c r="F198" s="37" t="s">
        <v>364</v>
      </c>
      <c r="G198" s="24">
        <v>171.28</v>
      </c>
      <c r="H198" s="25">
        <f t="shared" si="4"/>
        <v>1712.8</v>
      </c>
    </row>
    <row r="199" spans="2:8" ht="79.5" customHeight="1" thickBot="1" x14ac:dyDescent="0.4">
      <c r="B199" s="11">
        <v>182</v>
      </c>
      <c r="C199" s="12" t="s">
        <v>212</v>
      </c>
      <c r="D199" s="13" t="s">
        <v>58</v>
      </c>
      <c r="E199" s="13">
        <v>10</v>
      </c>
      <c r="F199" s="37" t="s">
        <v>365</v>
      </c>
      <c r="G199" s="24">
        <v>12.21</v>
      </c>
      <c r="H199" s="25">
        <f t="shared" si="4"/>
        <v>122.10000000000001</v>
      </c>
    </row>
    <row r="200" spans="2:8" ht="68.25" customHeight="1" thickBot="1" x14ac:dyDescent="0.4">
      <c r="B200" s="11">
        <v>183</v>
      </c>
      <c r="C200" s="12" t="s">
        <v>213</v>
      </c>
      <c r="D200" s="13" t="s">
        <v>58</v>
      </c>
      <c r="E200" s="13">
        <v>10</v>
      </c>
      <c r="F200" s="37" t="s">
        <v>366</v>
      </c>
      <c r="G200" s="24">
        <v>15.87</v>
      </c>
      <c r="H200" s="25">
        <f t="shared" si="4"/>
        <v>158.69999999999999</v>
      </c>
    </row>
    <row r="201" spans="2:8" ht="57" customHeight="1" thickBot="1" x14ac:dyDescent="0.4">
      <c r="B201" s="11">
        <v>184</v>
      </c>
      <c r="C201" s="12" t="s">
        <v>214</v>
      </c>
      <c r="D201" s="13" t="s">
        <v>58</v>
      </c>
      <c r="E201" s="13">
        <v>10</v>
      </c>
      <c r="F201" s="37" t="s">
        <v>367</v>
      </c>
      <c r="G201" s="24">
        <v>4.97</v>
      </c>
      <c r="H201" s="25">
        <f t="shared" si="4"/>
        <v>49.699999999999996</v>
      </c>
    </row>
    <row r="202" spans="2:8" ht="57" customHeight="1" thickBot="1" x14ac:dyDescent="0.4">
      <c r="B202" s="11">
        <v>185</v>
      </c>
      <c r="C202" s="12" t="s">
        <v>215</v>
      </c>
      <c r="D202" s="13" t="s">
        <v>58</v>
      </c>
      <c r="E202" s="13">
        <v>2</v>
      </c>
      <c r="F202" s="37" t="s">
        <v>368</v>
      </c>
      <c r="G202" s="24">
        <v>18.54</v>
      </c>
      <c r="H202" s="25">
        <f t="shared" si="4"/>
        <v>37.08</v>
      </c>
    </row>
    <row r="203" spans="2:8" ht="57" customHeight="1" thickBot="1" x14ac:dyDescent="0.4">
      <c r="B203" s="11">
        <v>186</v>
      </c>
      <c r="C203" s="12" t="s">
        <v>216</v>
      </c>
      <c r="D203" s="13" t="s">
        <v>58</v>
      </c>
      <c r="E203" s="13">
        <v>2</v>
      </c>
      <c r="F203" s="37" t="s">
        <v>369</v>
      </c>
      <c r="G203" s="24">
        <v>30.85</v>
      </c>
      <c r="H203" s="25">
        <f t="shared" si="4"/>
        <v>61.7</v>
      </c>
    </row>
    <row r="204" spans="2:8" ht="57" customHeight="1" thickBot="1" x14ac:dyDescent="0.4">
      <c r="B204" s="11">
        <v>187</v>
      </c>
      <c r="C204" s="12" t="s">
        <v>217</v>
      </c>
      <c r="D204" s="13" t="s">
        <v>58</v>
      </c>
      <c r="E204" s="13">
        <v>2</v>
      </c>
      <c r="F204" s="37" t="s">
        <v>370</v>
      </c>
      <c r="G204" s="24">
        <v>61.98</v>
      </c>
      <c r="H204" s="25">
        <f t="shared" si="4"/>
        <v>123.96</v>
      </c>
    </row>
    <row r="205" spans="2:8" ht="57" customHeight="1" thickBot="1" x14ac:dyDescent="0.4">
      <c r="B205" s="11">
        <v>188</v>
      </c>
      <c r="C205" s="12" t="s">
        <v>218</v>
      </c>
      <c r="D205" s="13" t="s">
        <v>58</v>
      </c>
      <c r="E205" s="13">
        <v>2</v>
      </c>
      <c r="F205" s="37" t="s">
        <v>371</v>
      </c>
      <c r="G205" s="24">
        <v>2.35</v>
      </c>
      <c r="H205" s="25">
        <f t="shared" si="4"/>
        <v>4.7</v>
      </c>
    </row>
    <row r="206" spans="2:8" ht="57" customHeight="1" thickBot="1" x14ac:dyDescent="0.4">
      <c r="B206" s="11">
        <v>189</v>
      </c>
      <c r="C206" s="12" t="s">
        <v>219</v>
      </c>
      <c r="D206" s="13" t="s">
        <v>58</v>
      </c>
      <c r="E206" s="13">
        <v>2</v>
      </c>
      <c r="F206" s="37" t="s">
        <v>372</v>
      </c>
      <c r="G206" s="24">
        <v>2.35</v>
      </c>
      <c r="H206" s="25">
        <f t="shared" si="4"/>
        <v>4.7</v>
      </c>
    </row>
    <row r="207" spans="2:8" ht="79.5" customHeight="1" thickBot="1" x14ac:dyDescent="0.4">
      <c r="B207" s="11">
        <v>190</v>
      </c>
      <c r="C207" s="12" t="s">
        <v>220</v>
      </c>
      <c r="D207" s="13" t="s">
        <v>58</v>
      </c>
      <c r="E207" s="13">
        <v>2</v>
      </c>
      <c r="F207" s="37" t="s">
        <v>373</v>
      </c>
      <c r="G207" s="24">
        <v>6.31</v>
      </c>
      <c r="H207" s="25">
        <f t="shared" si="4"/>
        <v>12.62</v>
      </c>
    </row>
    <row r="208" spans="2:8" ht="57" customHeight="1" thickBot="1" x14ac:dyDescent="0.4">
      <c r="B208" s="11">
        <v>191</v>
      </c>
      <c r="C208" s="12" t="s">
        <v>221</v>
      </c>
      <c r="D208" s="13" t="s">
        <v>58</v>
      </c>
      <c r="E208" s="13">
        <v>2</v>
      </c>
      <c r="F208" s="37" t="s">
        <v>374</v>
      </c>
      <c r="G208" s="24">
        <v>108.82</v>
      </c>
      <c r="H208" s="25">
        <f t="shared" si="4"/>
        <v>217.64</v>
      </c>
    </row>
    <row r="209" spans="2:8" ht="15" thickBot="1" x14ac:dyDescent="0.4">
      <c r="B209" s="16"/>
      <c r="C209" s="17" t="s">
        <v>222</v>
      </c>
      <c r="D209" s="18"/>
      <c r="E209" s="18"/>
      <c r="F209" s="39"/>
      <c r="G209" s="23"/>
      <c r="H209" s="33"/>
    </row>
    <row r="210" spans="2:8" ht="23.25" customHeight="1" thickBot="1" x14ac:dyDescent="0.4">
      <c r="B210" s="11">
        <v>193</v>
      </c>
      <c r="C210" s="12" t="s">
        <v>223</v>
      </c>
      <c r="D210" s="13" t="s">
        <v>58</v>
      </c>
      <c r="E210" s="13">
        <v>1</v>
      </c>
      <c r="F210" s="37" t="s">
        <v>375</v>
      </c>
      <c r="G210" s="24">
        <v>113.7</v>
      </c>
      <c r="H210" s="25">
        <f t="shared" ref="H210:H223" si="5">E210*G210</f>
        <v>113.7</v>
      </c>
    </row>
    <row r="211" spans="2:8" ht="68.25" customHeight="1" thickBot="1" x14ac:dyDescent="0.4">
      <c r="B211" s="11">
        <v>194</v>
      </c>
      <c r="C211" s="12" t="s">
        <v>224</v>
      </c>
      <c r="D211" s="13" t="s">
        <v>58</v>
      </c>
      <c r="E211" s="13">
        <v>1</v>
      </c>
      <c r="F211" s="37" t="s">
        <v>376</v>
      </c>
      <c r="G211" s="24">
        <v>409.27</v>
      </c>
      <c r="H211" s="25">
        <f t="shared" si="5"/>
        <v>409.27</v>
      </c>
    </row>
    <row r="212" spans="2:8" ht="23.5" thickBot="1" x14ac:dyDescent="0.4">
      <c r="B212" s="11">
        <v>195</v>
      </c>
      <c r="C212" s="12" t="s">
        <v>225</v>
      </c>
      <c r="D212" s="13" t="s">
        <v>58</v>
      </c>
      <c r="E212" s="13">
        <v>1</v>
      </c>
      <c r="F212" s="37" t="s">
        <v>343</v>
      </c>
      <c r="G212" s="24">
        <v>79.12</v>
      </c>
      <c r="H212" s="25">
        <f t="shared" si="5"/>
        <v>79.12</v>
      </c>
    </row>
    <row r="213" spans="2:8" ht="23.5" thickBot="1" x14ac:dyDescent="0.4">
      <c r="B213" s="11">
        <v>196</v>
      </c>
      <c r="C213" s="12" t="s">
        <v>226</v>
      </c>
      <c r="D213" s="13" t="s">
        <v>58</v>
      </c>
      <c r="E213" s="13">
        <v>1</v>
      </c>
      <c r="F213" s="37" t="s">
        <v>343</v>
      </c>
      <c r="G213" s="24">
        <v>141.56</v>
      </c>
      <c r="H213" s="25">
        <f t="shared" si="5"/>
        <v>141.56</v>
      </c>
    </row>
    <row r="214" spans="2:8" ht="34.5" customHeight="1" thickBot="1" x14ac:dyDescent="0.4">
      <c r="B214" s="11">
        <v>197</v>
      </c>
      <c r="C214" s="12" t="s">
        <v>227</v>
      </c>
      <c r="D214" s="13" t="s">
        <v>58</v>
      </c>
      <c r="E214" s="13">
        <v>2</v>
      </c>
      <c r="F214" s="37" t="s">
        <v>377</v>
      </c>
      <c r="G214" s="24">
        <v>150.91999999999999</v>
      </c>
      <c r="H214" s="25">
        <f t="shared" si="5"/>
        <v>301.83999999999997</v>
      </c>
    </row>
    <row r="215" spans="2:8" ht="35" thickBot="1" x14ac:dyDescent="0.4">
      <c r="B215" s="11">
        <v>198</v>
      </c>
      <c r="C215" s="12" t="s">
        <v>228</v>
      </c>
      <c r="D215" s="13" t="s">
        <v>58</v>
      </c>
      <c r="E215" s="13">
        <v>2</v>
      </c>
      <c r="F215" s="37" t="s">
        <v>378</v>
      </c>
      <c r="G215" s="24">
        <v>229.86</v>
      </c>
      <c r="H215" s="25">
        <f t="shared" si="5"/>
        <v>459.72</v>
      </c>
    </row>
    <row r="216" spans="2:8" ht="23.25" customHeight="1" thickBot="1" x14ac:dyDescent="0.4">
      <c r="B216" s="11">
        <v>199</v>
      </c>
      <c r="C216" s="12" t="s">
        <v>229</v>
      </c>
      <c r="D216" s="13" t="s">
        <v>58</v>
      </c>
      <c r="E216" s="13">
        <v>2</v>
      </c>
      <c r="F216" s="37" t="s">
        <v>379</v>
      </c>
      <c r="G216" s="24">
        <v>72.09</v>
      </c>
      <c r="H216" s="25">
        <f t="shared" si="5"/>
        <v>144.18</v>
      </c>
    </row>
    <row r="217" spans="2:8" ht="23.5" thickBot="1" x14ac:dyDescent="0.4">
      <c r="B217" s="11">
        <v>200</v>
      </c>
      <c r="C217" s="12" t="s">
        <v>230</v>
      </c>
      <c r="D217" s="13" t="s">
        <v>58</v>
      </c>
      <c r="E217" s="13">
        <v>5</v>
      </c>
      <c r="F217" s="37" t="s">
        <v>380</v>
      </c>
      <c r="G217" s="24">
        <v>13.87</v>
      </c>
      <c r="H217" s="25">
        <f t="shared" si="5"/>
        <v>69.349999999999994</v>
      </c>
    </row>
    <row r="218" spans="2:8" ht="23.25" customHeight="1" thickBot="1" x14ac:dyDescent="0.4">
      <c r="B218" s="11">
        <v>201</v>
      </c>
      <c r="C218" s="12" t="s">
        <v>231</v>
      </c>
      <c r="D218" s="13" t="s">
        <v>58</v>
      </c>
      <c r="E218" s="13">
        <v>5</v>
      </c>
      <c r="F218" s="37" t="s">
        <v>381</v>
      </c>
      <c r="G218" s="24">
        <v>11.26</v>
      </c>
      <c r="H218" s="25">
        <f t="shared" si="5"/>
        <v>56.3</v>
      </c>
    </row>
    <row r="219" spans="2:8" ht="34.5" customHeight="1" thickBot="1" x14ac:dyDescent="0.4">
      <c r="B219" s="11">
        <v>202</v>
      </c>
      <c r="C219" s="12" t="s">
        <v>232</v>
      </c>
      <c r="D219" s="13" t="s">
        <v>58</v>
      </c>
      <c r="E219" s="13">
        <v>20</v>
      </c>
      <c r="F219" s="37" t="s">
        <v>382</v>
      </c>
      <c r="G219" s="24">
        <v>12.17</v>
      </c>
      <c r="H219" s="25">
        <f t="shared" si="5"/>
        <v>243.4</v>
      </c>
    </row>
    <row r="220" spans="2:8" ht="34.5" customHeight="1" thickBot="1" x14ac:dyDescent="0.4">
      <c r="B220" s="11">
        <v>203</v>
      </c>
      <c r="C220" s="12" t="s">
        <v>233</v>
      </c>
      <c r="D220" s="13" t="s">
        <v>58</v>
      </c>
      <c r="E220" s="13">
        <v>30</v>
      </c>
      <c r="F220" s="37" t="s">
        <v>383</v>
      </c>
      <c r="G220" s="24">
        <v>10.61</v>
      </c>
      <c r="H220" s="25">
        <f t="shared" si="5"/>
        <v>318.29999999999995</v>
      </c>
    </row>
    <row r="221" spans="2:8" ht="34.5" customHeight="1" thickBot="1" x14ac:dyDescent="0.4">
      <c r="B221" s="11">
        <v>204</v>
      </c>
      <c r="C221" s="12" t="s">
        <v>234</v>
      </c>
      <c r="D221" s="13" t="s">
        <v>58</v>
      </c>
      <c r="E221" s="13">
        <v>10</v>
      </c>
      <c r="F221" s="37" t="s">
        <v>384</v>
      </c>
      <c r="G221" s="24">
        <v>14.29</v>
      </c>
      <c r="H221" s="25">
        <f t="shared" si="5"/>
        <v>142.89999999999998</v>
      </c>
    </row>
    <row r="222" spans="2:8" ht="34.5" customHeight="1" thickBot="1" x14ac:dyDescent="0.4">
      <c r="B222" s="11">
        <v>205</v>
      </c>
      <c r="C222" s="12" t="s">
        <v>235</v>
      </c>
      <c r="D222" s="13" t="s">
        <v>58</v>
      </c>
      <c r="E222" s="13">
        <v>10</v>
      </c>
      <c r="F222" s="37" t="s">
        <v>385</v>
      </c>
      <c r="G222" s="24">
        <v>33.9</v>
      </c>
      <c r="H222" s="25">
        <f t="shared" si="5"/>
        <v>339</v>
      </c>
    </row>
    <row r="223" spans="2:8" ht="34.5" customHeight="1" thickBot="1" x14ac:dyDescent="0.4">
      <c r="B223" s="11">
        <v>206</v>
      </c>
      <c r="C223" s="12" t="s">
        <v>236</v>
      </c>
      <c r="D223" s="13" t="s">
        <v>58</v>
      </c>
      <c r="E223" s="13">
        <v>10</v>
      </c>
      <c r="F223" s="37" t="s">
        <v>386</v>
      </c>
      <c r="G223" s="24">
        <v>35.26</v>
      </c>
      <c r="H223" s="25">
        <f t="shared" si="5"/>
        <v>352.59999999999997</v>
      </c>
    </row>
  </sheetData>
  <mergeCells count="54">
    <mergeCell ref="G2:G3"/>
    <mergeCell ref="F92:F93"/>
    <mergeCell ref="F94:F95"/>
    <mergeCell ref="F96:F97"/>
    <mergeCell ref="F142:F143"/>
    <mergeCell ref="F140:F141"/>
    <mergeCell ref="B2:B3"/>
    <mergeCell ref="C2:C3"/>
    <mergeCell ref="D2:D3"/>
    <mergeCell ref="E2:E3"/>
    <mergeCell ref="F2:F3"/>
    <mergeCell ref="C5:E5"/>
    <mergeCell ref="C45:E45"/>
    <mergeCell ref="C68:E68"/>
    <mergeCell ref="B92:B93"/>
    <mergeCell ref="D92:D93"/>
    <mergeCell ref="E92:E93"/>
    <mergeCell ref="H96:H97"/>
    <mergeCell ref="H92:H93"/>
    <mergeCell ref="B94:B95"/>
    <mergeCell ref="D94:D95"/>
    <mergeCell ref="E94:E95"/>
    <mergeCell ref="H94:H95"/>
    <mergeCell ref="G92:G93"/>
    <mergeCell ref="G94:G95"/>
    <mergeCell ref="G96:G97"/>
    <mergeCell ref="B96:B97"/>
    <mergeCell ref="D96:D97"/>
    <mergeCell ref="E96:E97"/>
    <mergeCell ref="C99:E99"/>
    <mergeCell ref="C127:E127"/>
    <mergeCell ref="B140:B141"/>
    <mergeCell ref="D140:D141"/>
    <mergeCell ref="E140:E141"/>
    <mergeCell ref="C178:E178"/>
    <mergeCell ref="H144:H145"/>
    <mergeCell ref="H140:H141"/>
    <mergeCell ref="B142:B143"/>
    <mergeCell ref="D142:D143"/>
    <mergeCell ref="E142:E143"/>
    <mergeCell ref="H142:H143"/>
    <mergeCell ref="F144:F145"/>
    <mergeCell ref="G140:G141"/>
    <mergeCell ref="G142:G143"/>
    <mergeCell ref="G144:G145"/>
    <mergeCell ref="B144:B145"/>
    <mergeCell ref="D144:D145"/>
    <mergeCell ref="E144:E145"/>
    <mergeCell ref="B146:B147"/>
    <mergeCell ref="D146:D147"/>
    <mergeCell ref="E146:E147"/>
    <mergeCell ref="H146:H147"/>
    <mergeCell ref="F146:F147"/>
    <mergeCell ref="G146:G147"/>
  </mergeCells>
  <hyperlinks>
    <hyperlink ref="E2" location="_ftn1" display="_ftn1" xr:uid="{00000000-0004-0000-0000-000000000000}"/>
    <hyperlink ref="H2" location="_ftn2" display="_ftn2" xr:uid="{00000000-0004-0000-0000-000001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Sheet1!_ftnref1</vt:lpstr>
      <vt:lpstr>Sheet1!_ftnref2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Strolė</dc:creator>
  <cp:lastModifiedBy>Jurgita Repšienė</cp:lastModifiedBy>
  <dcterms:created xsi:type="dcterms:W3CDTF">2015-06-05T18:17:20Z</dcterms:created>
  <dcterms:modified xsi:type="dcterms:W3CDTF">2022-03-10T12:57:51Z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2021-12-28T12:36:55Z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2db3d714-e6ea-4579-a737-428293d5679f</vt:lpwstr>
  </property>
  <property fmtid="{D5CDD505-2E9C-101B-9397-08002B2CF9AE}" pid="8" name="MSIP_Label_190751af-2442-49a7-b7b9-9f0bcce858c9_ContentBits">
    <vt:lpwstr>0</vt:lpwstr>
  </property>
</Properties>
</file>