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\\srvfile01\Finansu ir administravimo padalinys\Pirkimų skyrius\Violetos J pirkimai\Priešgaisrinių sistemų priežiūra ir remontas\Sutartys\1 p_o_d_\"/>
    </mc:Choice>
  </mc:AlternateContent>
  <xr:revisionPtr revIDLastSave="0" documentId="13_ncr:1_{63999F30-FE1B-4496-9A13-62520105023D}" xr6:coauthVersionLast="47" xr6:coauthVersionMax="47" xr10:uidLastSave="{00000000-0000-0000-0000-000000000000}"/>
  <bookViews>
    <workbookView xWindow="1920" yWindow="375" windowWidth="20700" windowHeight="13545" xr2:uid="{00000000-000D-0000-FFFF-FFFF00000000}"/>
  </bookViews>
  <sheets>
    <sheet name="1 objekto dalis Rytų reg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0" i="2" l="1"/>
  <c r="G8" i="2" l="1"/>
  <c r="H8" i="2" s="1"/>
  <c r="H25" i="2"/>
  <c r="H12" i="2"/>
  <c r="H14" i="2"/>
  <c r="H16" i="2"/>
  <c r="H17" i="2"/>
  <c r="H19" i="2"/>
  <c r="H21" i="2"/>
  <c r="H23" i="2"/>
  <c r="H26" i="2" l="1"/>
  <c r="H27" i="2" s="1"/>
  <c r="H28" i="2" l="1"/>
</calcChain>
</file>

<file path=xl/sharedStrings.xml><?xml version="1.0" encoding="utf-8"?>
<sst xmlns="http://schemas.openxmlformats.org/spreadsheetml/2006/main" count="84" uniqueCount="27">
  <si>
    <t>PASLAUGŲ ĮKAINIAI</t>
  </si>
  <si>
    <t xml:space="preserve">Eil Nr. </t>
  </si>
  <si>
    <t>Paslaugų pavadinimas</t>
  </si>
  <si>
    <t>Mato vnt.</t>
  </si>
  <si>
    <t>Bendra paslaugų kaina vertinimui Eur be PVM</t>
  </si>
  <si>
    <t>1.</t>
  </si>
  <si>
    <t>m2</t>
  </si>
  <si>
    <r>
      <t xml:space="preserve">Avarijų lokalizavimas </t>
    </r>
    <r>
      <rPr>
        <b/>
        <i/>
        <sz val="10"/>
        <color theme="1"/>
        <rFont val="Calibri"/>
        <family val="2"/>
        <charset val="186"/>
        <scheme val="minor"/>
      </rPr>
      <t>darbo metu</t>
    </r>
  </si>
  <si>
    <t>val.</t>
  </si>
  <si>
    <t xml:space="preserve"> - </t>
  </si>
  <si>
    <r>
      <t>Avarijų lokalizavimas</t>
    </r>
    <r>
      <rPr>
        <b/>
        <sz val="10"/>
        <color theme="1"/>
        <rFont val="Calibri"/>
        <family val="2"/>
        <charset val="186"/>
        <scheme val="minor"/>
      </rPr>
      <t xml:space="preserve"> </t>
    </r>
    <r>
      <rPr>
        <b/>
        <i/>
        <sz val="10"/>
        <color theme="1"/>
        <rFont val="Calibri"/>
        <family val="2"/>
        <charset val="186"/>
        <scheme val="minor"/>
      </rPr>
      <t>ne darbo metu</t>
    </r>
  </si>
  <si>
    <r>
      <t xml:space="preserve">Remonto paslaugos bei avarijų likvidavimas </t>
    </r>
    <r>
      <rPr>
        <b/>
        <i/>
        <sz val="10"/>
        <color theme="1"/>
        <rFont val="Calibri"/>
        <family val="2"/>
        <charset val="186"/>
        <scheme val="minor"/>
      </rPr>
      <t>darbo metu</t>
    </r>
  </si>
  <si>
    <r>
      <t xml:space="preserve">Remonto paslaugos </t>
    </r>
    <r>
      <rPr>
        <b/>
        <i/>
        <sz val="10"/>
        <color theme="1"/>
        <rFont val="Calibri"/>
        <family val="2"/>
        <charset val="186"/>
        <scheme val="minor"/>
      </rPr>
      <t>ne darbo metu</t>
    </r>
    <r>
      <rPr>
        <b/>
        <sz val="10"/>
        <color theme="1"/>
        <rFont val="Calibri"/>
        <family val="2"/>
        <charset val="186"/>
        <scheme val="minor"/>
      </rPr>
      <t xml:space="preserve"> </t>
    </r>
  </si>
  <si>
    <t>Bendra pasiūlymo kaina vertinimui Eur be 21 % PVM</t>
  </si>
  <si>
    <t>-</t>
  </si>
  <si>
    <t>Paslaugų mėnesinis mokestis Eur be PVM (6x7)</t>
  </si>
  <si>
    <t xml:space="preserve">1-ma valanda, į kurią įskaitomos kelionės išlaidos (kaina pildoma žemiau esančioje eilutėje) </t>
  </si>
  <si>
    <t>kitos valandos (kaina  pildoma žemiau esančioje eilutėje)</t>
  </si>
  <si>
    <t>1 pirkimo objekto dalis – paslaugos Rytų regione</t>
  </si>
  <si>
    <t>Preliminari paslaugų apimtis visam paslaugų teikimo laikotarpiui (val.)*/ maksimalus pirkimo sutarties galiojimo laikotarpis (mėn.)</t>
  </si>
  <si>
    <t>Paslaugų
(1 m2/ 1 val.) įkainis
Eur be PVM</t>
  </si>
  <si>
    <t>Objektų, kuriuose turės būti teikiamos paslaugos, plotas (m2)**</t>
  </si>
  <si>
    <t xml:space="preserve">Priešgaisrinių sistemų priežiūros paslaugos (Logistikos ir siuntų centrai) </t>
  </si>
  <si>
    <r>
      <t xml:space="preserve">Avarijų likvidavimas </t>
    </r>
    <r>
      <rPr>
        <b/>
        <i/>
        <sz val="10"/>
        <color theme="1"/>
        <rFont val="Calibri"/>
        <family val="2"/>
        <charset val="186"/>
        <scheme val="minor"/>
      </rPr>
      <t>ne darbo metu***</t>
    </r>
  </si>
  <si>
    <t>PVM 21 %****</t>
  </si>
  <si>
    <t>Bendra pasiūlymo kaina vertinimui Eur su 21 % PVM****</t>
  </si>
  <si>
    <t>Sutarties SD priedas Nr.3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</si>
</sst>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5" x14ac:knownFonts="1">
    <font>
      <sz val="11"/>
      <color theme="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b/>
      <sz val="10"/>
      <color theme="1"/>
      <name val="Calibri"/>
      <family val="2"/>
      <charset val="186"/>
      <scheme val="minor"/>
    </font>
    <font>
      <i/>
      <sz val="10"/>
      <color theme="1"/>
      <name val="Calibri"/>
      <family val="2"/>
      <charset val="186"/>
      <scheme val="minor"/>
    </font>
    <font>
      <b/>
      <i/>
      <sz val="10"/>
      <color theme="1"/>
      <name val="Calibri"/>
      <family val="2"/>
      <charset val="186"/>
      <scheme val="minor"/>
    </font>
  </fonts>
  <fills count="8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2" fillId="0" borderId="0" xfId="0" applyFont="1" applyAlignment="1"/>
    <xf numFmtId="0" fontId="3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1" fillId="0" borderId="0" xfId="0" applyFont="1" applyAlignment="1"/>
    <xf numFmtId="0" fontId="1" fillId="0" borderId="2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0" xfId="0" applyFont="1" applyAlignment="1">
      <alignment horizontal="left"/>
    </xf>
    <xf numFmtId="0" fontId="3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 vertical="center" wrapText="1"/>
    </xf>
    <xf numFmtId="4" fontId="1" fillId="6" borderId="1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 applyProtection="1">
      <alignment horizontal="center" vertical="center" wrapText="1"/>
    </xf>
    <xf numFmtId="164" fontId="1" fillId="6" borderId="1" xfId="0" applyNumberFormat="1" applyFont="1" applyFill="1" applyBorder="1" applyAlignment="1" applyProtection="1">
      <alignment horizontal="center" vertical="center" wrapText="1"/>
    </xf>
    <xf numFmtId="4" fontId="1" fillId="6" borderId="1" xfId="0" applyNumberFormat="1" applyFont="1" applyFill="1" applyBorder="1" applyAlignment="1" applyProtection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8"/>
  <sheetViews>
    <sheetView tabSelected="1" zoomScaleNormal="100" workbookViewId="0">
      <selection activeCell="F9" sqref="F9"/>
    </sheetView>
  </sheetViews>
  <sheetFormatPr defaultColWidth="9.140625" defaultRowHeight="12.75" x14ac:dyDescent="0.2"/>
  <cols>
    <col min="1" max="1" width="4.140625" style="1" customWidth="1"/>
    <col min="2" max="2" width="24" style="1" customWidth="1"/>
    <col min="3" max="3" width="9" style="1" customWidth="1"/>
    <col min="4" max="4" width="22" style="1" customWidth="1"/>
    <col min="5" max="5" width="13.7109375" style="1" customWidth="1"/>
    <col min="6" max="6" width="18" style="1" customWidth="1"/>
    <col min="7" max="7" width="13.140625" style="1" bestFit="1" customWidth="1"/>
    <col min="8" max="8" width="17.5703125" style="1" customWidth="1"/>
    <col min="9" max="16384" width="9.140625" style="1"/>
  </cols>
  <sheetData>
    <row r="1" spans="1:10" x14ac:dyDescent="0.2">
      <c r="G1" s="15" t="s">
        <v>26</v>
      </c>
      <c r="H1" s="15"/>
      <c r="I1" s="19"/>
      <c r="J1" s="19"/>
    </row>
    <row r="2" spans="1:10" x14ac:dyDescent="0.2">
      <c r="A2" s="34" t="s">
        <v>0</v>
      </c>
      <c r="B2" s="34"/>
      <c r="C2" s="34"/>
      <c r="D2" s="34"/>
      <c r="E2" s="34"/>
      <c r="F2" s="34"/>
      <c r="G2" s="34"/>
      <c r="H2" s="34"/>
      <c r="I2" s="2"/>
      <c r="J2" s="2"/>
    </row>
    <row r="4" spans="1:10" x14ac:dyDescent="0.2">
      <c r="A4" s="34" t="s">
        <v>18</v>
      </c>
      <c r="B4" s="34"/>
      <c r="C4" s="34"/>
      <c r="D4" s="34"/>
      <c r="E4" s="34"/>
      <c r="F4" s="34"/>
      <c r="G4" s="34"/>
      <c r="H4" s="34"/>
      <c r="I4" s="2"/>
      <c r="J4" s="2"/>
    </row>
    <row r="6" spans="1:10" s="14" customFormat="1" ht="89.25" x14ac:dyDescent="0.25">
      <c r="A6" s="10" t="s">
        <v>1</v>
      </c>
      <c r="B6" s="10" t="s">
        <v>2</v>
      </c>
      <c r="C6" s="11" t="s">
        <v>3</v>
      </c>
      <c r="D6" s="12" t="s">
        <v>19</v>
      </c>
      <c r="E6" s="12" t="s">
        <v>21</v>
      </c>
      <c r="F6" s="12" t="s">
        <v>20</v>
      </c>
      <c r="G6" s="13" t="s">
        <v>15</v>
      </c>
      <c r="H6" s="13" t="s">
        <v>4</v>
      </c>
    </row>
    <row r="7" spans="1:10" x14ac:dyDescent="0.2">
      <c r="A7" s="3">
        <v>1</v>
      </c>
      <c r="B7" s="3">
        <v>2</v>
      </c>
      <c r="C7" s="3">
        <v>3</v>
      </c>
      <c r="D7" s="3">
        <v>4</v>
      </c>
      <c r="E7" s="3">
        <v>6</v>
      </c>
      <c r="F7" s="3">
        <v>7</v>
      </c>
      <c r="G7" s="20">
        <v>8</v>
      </c>
      <c r="H7" s="20">
        <v>9</v>
      </c>
    </row>
    <row r="8" spans="1:10" ht="64.5" customHeight="1" x14ac:dyDescent="0.2">
      <c r="A8" s="16" t="s">
        <v>5</v>
      </c>
      <c r="B8" s="18" t="s">
        <v>22</v>
      </c>
      <c r="C8" s="5" t="s">
        <v>6</v>
      </c>
      <c r="D8" s="17">
        <v>24</v>
      </c>
      <c r="E8" s="24">
        <v>17911.240000000002</v>
      </c>
      <c r="F8" s="24">
        <v>7.3999999999999996E-2</v>
      </c>
      <c r="G8" s="8">
        <f>ROUND(E8*F8,4)</f>
        <v>1325.4318000000001</v>
      </c>
      <c r="H8" s="25">
        <f>ROUND(G8*24,4)</f>
        <v>31810.3632</v>
      </c>
    </row>
    <row r="9" spans="1:10" ht="51" x14ac:dyDescent="0.2">
      <c r="A9" s="28">
        <v>2</v>
      </c>
      <c r="B9" s="31" t="s">
        <v>7</v>
      </c>
      <c r="C9" s="28" t="s">
        <v>8</v>
      </c>
      <c r="D9" s="6" t="s">
        <v>16</v>
      </c>
      <c r="E9" s="22" t="s">
        <v>9</v>
      </c>
      <c r="F9" s="22" t="s">
        <v>9</v>
      </c>
      <c r="G9" s="22" t="s">
        <v>9</v>
      </c>
      <c r="H9" s="27" t="s">
        <v>9</v>
      </c>
    </row>
    <row r="10" spans="1:10" x14ac:dyDescent="0.2">
      <c r="A10" s="29"/>
      <c r="B10" s="32"/>
      <c r="C10" s="29"/>
      <c r="D10" s="21">
        <v>110</v>
      </c>
      <c r="E10" s="22" t="s">
        <v>9</v>
      </c>
      <c r="F10" s="23">
        <v>25</v>
      </c>
      <c r="G10" s="22" t="s">
        <v>9</v>
      </c>
      <c r="H10" s="25">
        <f>ROUND(D10*F10,4)</f>
        <v>2750</v>
      </c>
    </row>
    <row r="11" spans="1:10" ht="38.25" x14ac:dyDescent="0.2">
      <c r="A11" s="29"/>
      <c r="B11" s="32"/>
      <c r="C11" s="29"/>
      <c r="D11" s="6" t="s">
        <v>17</v>
      </c>
      <c r="E11" s="22" t="s">
        <v>9</v>
      </c>
      <c r="F11" s="22" t="s">
        <v>9</v>
      </c>
      <c r="G11" s="22" t="s">
        <v>9</v>
      </c>
      <c r="H11" s="26"/>
    </row>
    <row r="12" spans="1:10" x14ac:dyDescent="0.2">
      <c r="A12" s="30"/>
      <c r="B12" s="33"/>
      <c r="C12" s="30"/>
      <c r="D12" s="21">
        <v>50</v>
      </c>
      <c r="E12" s="22" t="s">
        <v>9</v>
      </c>
      <c r="F12" s="23">
        <v>21</v>
      </c>
      <c r="G12" s="22" t="s">
        <v>9</v>
      </c>
      <c r="H12" s="25">
        <f>ROUND(D12*F12,4)</f>
        <v>1050</v>
      </c>
    </row>
    <row r="13" spans="1:10" x14ac:dyDescent="0.2">
      <c r="A13" s="35">
        <v>3</v>
      </c>
      <c r="B13" s="31" t="s">
        <v>10</v>
      </c>
      <c r="C13" s="28" t="s">
        <v>8</v>
      </c>
      <c r="D13" s="6" t="s">
        <v>16</v>
      </c>
      <c r="E13" s="22" t="s">
        <v>9</v>
      </c>
      <c r="F13" s="22" t="s">
        <v>9</v>
      </c>
      <c r="G13" s="22" t="s">
        <v>14</v>
      </c>
      <c r="H13" s="26" t="s">
        <v>14</v>
      </c>
    </row>
    <row r="14" spans="1:10" x14ac:dyDescent="0.2">
      <c r="A14" s="36"/>
      <c r="B14" s="32"/>
      <c r="C14" s="29"/>
      <c r="D14" s="21">
        <v>110</v>
      </c>
      <c r="E14" s="22" t="s">
        <v>9</v>
      </c>
      <c r="F14" s="23">
        <v>25</v>
      </c>
      <c r="G14" s="22" t="s">
        <v>9</v>
      </c>
      <c r="H14" s="25">
        <f>ROUND(D14*F14,4)</f>
        <v>2750</v>
      </c>
    </row>
    <row r="15" spans="1:10" ht="38.25" x14ac:dyDescent="0.2">
      <c r="A15" s="36"/>
      <c r="B15" s="32"/>
      <c r="C15" s="29"/>
      <c r="D15" s="6" t="s">
        <v>17</v>
      </c>
      <c r="E15" s="22" t="s">
        <v>9</v>
      </c>
      <c r="F15" s="22" t="s">
        <v>9</v>
      </c>
      <c r="G15" s="22" t="s">
        <v>9</v>
      </c>
      <c r="H15" s="26" t="s">
        <v>14</v>
      </c>
    </row>
    <row r="16" spans="1:10" x14ac:dyDescent="0.2">
      <c r="A16" s="37"/>
      <c r="B16" s="33"/>
      <c r="C16" s="30"/>
      <c r="D16" s="21">
        <v>50</v>
      </c>
      <c r="E16" s="22" t="s">
        <v>9</v>
      </c>
      <c r="F16" s="23">
        <v>21</v>
      </c>
      <c r="G16" s="22" t="s">
        <v>9</v>
      </c>
      <c r="H16" s="25">
        <f>ROUND(D16*F16,4)</f>
        <v>1050</v>
      </c>
    </row>
    <row r="17" spans="1:8" ht="26.25" customHeight="1" x14ac:dyDescent="0.2">
      <c r="A17" s="4">
        <v>4</v>
      </c>
      <c r="B17" s="7" t="s">
        <v>23</v>
      </c>
      <c r="C17" s="5" t="s">
        <v>8</v>
      </c>
      <c r="D17" s="21">
        <v>110</v>
      </c>
      <c r="E17" s="22" t="s">
        <v>9</v>
      </c>
      <c r="F17" s="9">
        <v>25</v>
      </c>
      <c r="G17" s="22" t="s">
        <v>9</v>
      </c>
      <c r="H17" s="25">
        <f>ROUND(D17*F17,4)</f>
        <v>2750</v>
      </c>
    </row>
    <row r="18" spans="1:8" ht="51" x14ac:dyDescent="0.2">
      <c r="A18" s="28">
        <v>5</v>
      </c>
      <c r="B18" s="31" t="s">
        <v>11</v>
      </c>
      <c r="C18" s="28" t="s">
        <v>8</v>
      </c>
      <c r="D18" s="6" t="s">
        <v>16</v>
      </c>
      <c r="E18" s="22" t="s">
        <v>9</v>
      </c>
      <c r="F18" s="22" t="s">
        <v>9</v>
      </c>
      <c r="G18" s="22" t="s">
        <v>9</v>
      </c>
      <c r="H18" s="26" t="s">
        <v>14</v>
      </c>
    </row>
    <row r="19" spans="1:8" x14ac:dyDescent="0.2">
      <c r="A19" s="29"/>
      <c r="B19" s="32"/>
      <c r="C19" s="29"/>
      <c r="D19" s="21">
        <v>110</v>
      </c>
      <c r="E19" s="22" t="s">
        <v>9</v>
      </c>
      <c r="F19" s="23">
        <v>25</v>
      </c>
      <c r="G19" s="22" t="s">
        <v>9</v>
      </c>
      <c r="H19" s="25">
        <f>ROUND(D19*F19,4)</f>
        <v>2750</v>
      </c>
    </row>
    <row r="20" spans="1:8" ht="38.25" x14ac:dyDescent="0.2">
      <c r="A20" s="29"/>
      <c r="B20" s="32"/>
      <c r="C20" s="29"/>
      <c r="D20" s="6" t="s">
        <v>17</v>
      </c>
      <c r="E20" s="22" t="s">
        <v>9</v>
      </c>
      <c r="F20" s="22" t="s">
        <v>9</v>
      </c>
      <c r="G20" s="22" t="s">
        <v>9</v>
      </c>
      <c r="H20" s="26" t="s">
        <v>14</v>
      </c>
    </row>
    <row r="21" spans="1:8" x14ac:dyDescent="0.2">
      <c r="A21" s="30"/>
      <c r="B21" s="33"/>
      <c r="C21" s="30"/>
      <c r="D21" s="21">
        <v>50</v>
      </c>
      <c r="E21" s="22" t="s">
        <v>9</v>
      </c>
      <c r="F21" s="23">
        <v>25</v>
      </c>
      <c r="G21" s="22" t="s">
        <v>9</v>
      </c>
      <c r="H21" s="25">
        <f>ROUND(D21*F21,4)</f>
        <v>1250</v>
      </c>
    </row>
    <row r="22" spans="1:8" ht="51" x14ac:dyDescent="0.2">
      <c r="A22" s="28">
        <v>6</v>
      </c>
      <c r="B22" s="31" t="s">
        <v>12</v>
      </c>
      <c r="C22" s="28" t="s">
        <v>8</v>
      </c>
      <c r="D22" s="6" t="s">
        <v>16</v>
      </c>
      <c r="E22" s="22" t="s">
        <v>9</v>
      </c>
      <c r="F22" s="22" t="s">
        <v>9</v>
      </c>
      <c r="G22" s="22" t="s">
        <v>9</v>
      </c>
      <c r="H22" s="26" t="s">
        <v>14</v>
      </c>
    </row>
    <row r="23" spans="1:8" x14ac:dyDescent="0.2">
      <c r="A23" s="29"/>
      <c r="B23" s="32"/>
      <c r="C23" s="29"/>
      <c r="D23" s="21">
        <v>110</v>
      </c>
      <c r="E23" s="22" t="s">
        <v>9</v>
      </c>
      <c r="F23" s="23">
        <v>25</v>
      </c>
      <c r="G23" s="22" t="s">
        <v>9</v>
      </c>
      <c r="H23" s="25">
        <f>ROUND(D23*F23,4)</f>
        <v>2750</v>
      </c>
    </row>
    <row r="24" spans="1:8" ht="38.25" x14ac:dyDescent="0.2">
      <c r="A24" s="29"/>
      <c r="B24" s="32"/>
      <c r="C24" s="29"/>
      <c r="D24" s="6" t="s">
        <v>17</v>
      </c>
      <c r="E24" s="22" t="s">
        <v>9</v>
      </c>
      <c r="F24" s="22" t="s">
        <v>9</v>
      </c>
      <c r="G24" s="22" t="s">
        <v>9</v>
      </c>
      <c r="H24" s="26" t="s">
        <v>14</v>
      </c>
    </row>
    <row r="25" spans="1:8" x14ac:dyDescent="0.2">
      <c r="A25" s="30"/>
      <c r="B25" s="33"/>
      <c r="C25" s="30"/>
      <c r="D25" s="21">
        <v>50</v>
      </c>
      <c r="E25" s="22" t="s">
        <v>9</v>
      </c>
      <c r="F25" s="23">
        <v>21</v>
      </c>
      <c r="G25" s="22" t="s">
        <v>9</v>
      </c>
      <c r="H25" s="25">
        <f>ROUND(D25*F25,4)</f>
        <v>1050</v>
      </c>
    </row>
    <row r="26" spans="1:8" x14ac:dyDescent="0.2">
      <c r="A26" s="38" t="s">
        <v>13</v>
      </c>
      <c r="B26" s="38"/>
      <c r="C26" s="38"/>
      <c r="D26" s="38"/>
      <c r="E26" s="38"/>
      <c r="F26" s="38"/>
      <c r="G26" s="38"/>
      <c r="H26" s="8">
        <f>H8+H10+H12+H14+H16+H17+H19+H21+H23+H25</f>
        <v>49960.3632</v>
      </c>
    </row>
    <row r="27" spans="1:8" x14ac:dyDescent="0.2">
      <c r="A27" s="38" t="s">
        <v>24</v>
      </c>
      <c r="B27" s="38"/>
      <c r="C27" s="38"/>
      <c r="D27" s="38"/>
      <c r="E27" s="38"/>
      <c r="F27" s="38"/>
      <c r="G27" s="38"/>
      <c r="H27" s="8">
        <f>ROUND(H26*0.21,4)</f>
        <v>10491.676299999999</v>
      </c>
    </row>
    <row r="28" spans="1:8" x14ac:dyDescent="0.2">
      <c r="A28" s="38" t="s">
        <v>25</v>
      </c>
      <c r="B28" s="38"/>
      <c r="C28" s="38"/>
      <c r="D28" s="38"/>
      <c r="E28" s="38"/>
      <c r="F28" s="38"/>
      <c r="G28" s="38"/>
      <c r="H28" s="8">
        <f>H26+H27</f>
        <v>60452.039499999999</v>
      </c>
    </row>
  </sheetData>
  <mergeCells count="17">
    <mergeCell ref="A22:A25"/>
    <mergeCell ref="B22:B25"/>
    <mergeCell ref="A26:G26"/>
    <mergeCell ref="A27:G27"/>
    <mergeCell ref="A28:G28"/>
    <mergeCell ref="A18:A21"/>
    <mergeCell ref="B18:B21"/>
    <mergeCell ref="A2:H2"/>
    <mergeCell ref="A4:H4"/>
    <mergeCell ref="B13:B16"/>
    <mergeCell ref="A13:A16"/>
    <mergeCell ref="B9:B12"/>
    <mergeCell ref="A9:A12"/>
    <mergeCell ref="C9:C12"/>
    <mergeCell ref="C13:C16"/>
    <mergeCell ref="C18:C21"/>
    <mergeCell ref="C22:C25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erinamas dokumentas" ma:contentTypeID="0x0101001987113B3D96EF4E91F39921A446A690000D230030434C5240B90BE0FE45500D48" ma:contentTypeVersion="467" ma:contentTypeDescription="Kurkite naują dokumentą." ma:contentTypeScope="" ma:versionID="2db5836e02b4982bc2ec707aebe40c3d">
  <xsd:schema xmlns:xsd="http://www.w3.org/2001/XMLSchema" xmlns:xs="http://www.w3.org/2001/XMLSchema" xmlns:p="http://schemas.microsoft.com/office/2006/metadata/properties" xmlns:ns1="http://schemas.microsoft.com/sharepoint/v3" xmlns:ns2="55afa746-bf89-4838-80b9-7c799b3d7e39" xmlns:ns3="2eb16660-85d5-44aa-8f0a-e2ddaec05a8b" xmlns:ns4="10cff1f4-dabb-4ad0-b163-1e2d30b21e62" targetNamespace="http://schemas.microsoft.com/office/2006/metadata/properties" ma:root="true" ma:fieldsID="32550c680bcb4f39b4cf70793755a64c" ns1:_="" ns2:_="" ns3:_="" ns4:_="">
    <xsd:import namespace="http://schemas.microsoft.com/sharepoint/v3"/>
    <xsd:import namespace="55afa746-bf89-4838-80b9-7c799b3d7e39"/>
    <xsd:import namespace="2eb16660-85d5-44aa-8f0a-e2ddaec05a8b"/>
    <xsd:import namespace="10cff1f4-dabb-4ad0-b163-1e2d30b21e62"/>
    <xsd:element name="properties">
      <xsd:complexType>
        <xsd:sequence>
          <xsd:element name="documentManagement">
            <xsd:complexType>
              <xsd:all>
                <xsd:element ref="ns2:Title2" minOccurs="0"/>
                <xsd:element ref="ns2:DocNumber" minOccurs="0"/>
                <xsd:element ref="ns2:DocRegStatus" minOccurs="0"/>
                <xsd:element ref="ns1:Author" minOccurs="0"/>
                <xsd:element ref="ns2:ddmFieldsConfig" minOccurs="0"/>
                <xsd:element ref="ns2:ddmInitApprover" minOccurs="0"/>
                <xsd:element ref="ns2:DocOriginator" minOccurs="0"/>
                <xsd:element ref="ns2:DocOriginatorUsr" minOccurs="0"/>
                <xsd:element ref="ns2:DocOriginatorTxt" minOccurs="0"/>
                <xsd:element ref="ns2:DocOriginatorPosition" minOccurs="0"/>
                <xsd:element ref="ns2:DocOriginatorDep" minOccurs="0"/>
                <xsd:element ref="ns2:DocBinder" minOccurs="0"/>
                <xsd:element ref="ns2:DocRegister" minOccurs="0"/>
                <xsd:element ref="ns2:ddmInitiator" minOccurs="0"/>
                <xsd:element ref="ns2:ddmInitiatorTxt" minOccurs="0"/>
                <xsd:element ref="ns2:ddmResponsiblePerson" minOccurs="0"/>
                <xsd:element ref="ns2:ddmNotifyAfterApproval" minOccurs="0"/>
                <xsd:element ref="ns2:ddmPermAfterApproval" minOccurs="0"/>
                <xsd:element ref="ns2:ddmNotifyOthers" minOccurs="0"/>
                <xsd:element ref="ns2:ddmNotifyOthersUsr" minOccurs="0"/>
                <xsd:element ref="ns2:DocNotes" minOccurs="0"/>
                <xsd:element ref="ns2:ddmField1" minOccurs="0"/>
                <xsd:element ref="ns2:ddmField2" minOccurs="0"/>
                <xsd:element ref="ns2:ddmField3" minOccurs="0"/>
                <xsd:element ref="ns2:ddmField4" minOccurs="0"/>
                <xsd:element ref="ns2:ddmField5" minOccurs="0"/>
                <xsd:element ref="ns2:ddmField6" minOccurs="0"/>
                <xsd:element ref="ns2:ddmField7" minOccurs="0"/>
                <xsd:element ref="ns2:ddmField8" minOccurs="0"/>
                <xsd:element ref="ns2:ddmField9" minOccurs="0"/>
                <xsd:element ref="ns2:ddmField10" minOccurs="0"/>
                <xsd:element ref="ns2:ddmField11" minOccurs="0"/>
                <xsd:element ref="ns2:ddmField12" minOccurs="0"/>
                <xsd:element ref="ns2:ddmField13" minOccurs="0"/>
                <xsd:element ref="ns2:ddmField14" minOccurs="0"/>
                <xsd:element ref="ns2:ddmField15" minOccurs="0"/>
                <xsd:element ref="ns2:ddmField16" minOccurs="0"/>
                <xsd:element ref="ns2:ddmField17" minOccurs="0"/>
                <xsd:element ref="ns2:ddmField18" minOccurs="0"/>
                <xsd:element ref="ns2:ddmField19" minOccurs="0"/>
                <xsd:element ref="ns2:ddmField20" minOccurs="0"/>
                <xsd:element ref="ns2:ddmField21" minOccurs="0"/>
                <xsd:element ref="ns2:ddmField22" minOccurs="0"/>
                <xsd:element ref="ns2:ddmField23" minOccurs="0"/>
                <xsd:element ref="ns2:ddmField24" minOccurs="0"/>
                <xsd:element ref="ns2:ddmField25" minOccurs="0"/>
                <xsd:element ref="ns2:ddmDocTypeID" minOccurs="0"/>
                <xsd:element ref="ns2:ddmDocTypeName" minOccurs="0"/>
                <xsd:element ref="ns2:ddmInitRequired" minOccurs="0"/>
                <xsd:element ref="ns2:ddmStandardFieldsConfig" minOccurs="0"/>
                <xsd:element ref="ns2:ddmDocSubjectFormula" minOccurs="0"/>
                <xsd:element ref="ns2:DocSubject" minOccurs="0"/>
                <xsd:element ref="ns2:WFCurrent" minOccurs="0"/>
                <xsd:element ref="ns2:DocDate" minOccurs="0"/>
                <xsd:element ref="ns2:ddmApprovalWF" minOccurs="0"/>
                <xsd:element ref="ns2:OSWFMailFields" minOccurs="0"/>
                <xsd:element ref="ns2:DocRegDate" minOccurs="0"/>
                <xsd:element ref="ns2:DocObject" minOccurs="0"/>
                <xsd:element ref="ns2:DocType" minOccurs="0"/>
                <xsd:element ref="ns2:DocValidFrom" minOccurs="0"/>
                <xsd:element ref="ns2:DocValidUntil" minOccurs="0"/>
                <xsd:element ref="ns2:DocGuaranteeDate" minOccurs="0"/>
                <xsd:element ref="ns2:DocGuaranteeValidTo" minOccurs="0"/>
                <xsd:element ref="ns2:DocCompany" minOccurs="0"/>
                <xsd:element ref="ns2:DocCompanyCode" minOccurs="0"/>
                <xsd:element ref="ns2:DocAddiCompanies" minOccurs="0"/>
                <xsd:element ref="ns2:DocAddiCompanies2" minOccurs="0"/>
                <xsd:element ref="ns2:DocValueNoVAT" minOccurs="0"/>
                <xsd:element ref="ns2:DocVATSum" minOccurs="0"/>
                <xsd:element ref="ns2:DocValueWithVAT" minOccurs="0"/>
                <xsd:element ref="ns2:DocBalanceEur" minOccurs="0"/>
                <xsd:element ref="ns2:DocBalanceCorrDate" minOccurs="0"/>
                <xsd:element ref="ns2:DocResponsible" minOccurs="0"/>
                <xsd:element ref="ns2:DocResponsibleUsr" minOccurs="0"/>
                <xsd:element ref="ns2:DocProccessUsrs" minOccurs="0"/>
                <xsd:element ref="ns2:ddmUsers1" minOccurs="0"/>
                <xsd:element ref="ns2:ddmUsers2" minOccurs="0"/>
                <xsd:element ref="ns2:ddmUsers3" minOccurs="0"/>
                <xsd:element ref="ns2:ddmUsers4" minOccurs="0"/>
                <xsd:element ref="ns2:ddmUsers5" minOccurs="0"/>
                <xsd:element ref="ns2:ddmUsers6" minOccurs="0"/>
                <xsd:element ref="ns2:ddmUsers7" minOccurs="0"/>
                <xsd:element ref="ns2:ddmUsers8" minOccurs="0"/>
                <xsd:element ref="ns2:ddmUsers9" minOccurs="0"/>
                <xsd:element ref="ns2:ddmUsers10" minOccurs="0"/>
                <xsd:element ref="ns2:ddmUsersText1" minOccurs="0"/>
                <xsd:element ref="ns2:ddmUsersText2" minOccurs="0"/>
                <xsd:element ref="ns2:ddmUsersText3" minOccurs="0"/>
                <xsd:element ref="ns2:ddmUsersText4" minOccurs="0"/>
                <xsd:element ref="ns2:ddmUsersText5" minOccurs="0"/>
                <xsd:element ref="ns2:ddmUsersText6" minOccurs="0"/>
                <xsd:element ref="ns2:ddmUsersText7" minOccurs="0"/>
                <xsd:element ref="ns2:ddmUsersText8" minOccurs="0"/>
                <xsd:element ref="ns2:ddmUsersText9" minOccurs="0"/>
                <xsd:element ref="ns2:ddmUsersText10" minOccurs="0"/>
                <xsd:element ref="ns2:DocMeetPersons" minOccurs="0"/>
                <xsd:element ref="ns2:DocStatus1" minOccurs="0"/>
                <xsd:element ref="ns2:DocValidUntil2" minOccurs="0"/>
                <xsd:element ref="ns2:RmndrTerm" minOccurs="0"/>
                <xsd:element ref="ns2:ddmNumberFormat" minOccurs="0"/>
                <xsd:element ref="ns1:DocumentSetDescription" minOccurs="0"/>
                <xsd:element ref="ns2:RmndrGuaranteeTerm" minOccurs="0"/>
                <xsd:element ref="ns2:WFParticRejected" minOccurs="0"/>
                <xsd:element ref="ns2:WFParticipants" minOccurs="0"/>
                <xsd:element ref="ns2:Derintojai" minOccurs="0"/>
                <xsd:element ref="ns2:Pasiraso" minOccurs="0"/>
                <xsd:element ref="ns2:Tvirtintojai" minOccurs="0"/>
                <xsd:element ref="ns2:Informuoti" minOccurs="0"/>
                <xsd:element ref="ns2:Sutarties_x0020_tipas" minOccurs="0"/>
                <xsd:element ref="ns2:Vadybininkas" minOccurs="0"/>
                <xsd:element ref="ns2:SutAdmin" minOccurs="0"/>
                <xsd:element ref="ns2:InformMail" minOccurs="0"/>
                <xsd:element ref="ns2:VATID" minOccurs="0"/>
                <xsd:element ref="ns2:VATID1" minOccurs="0"/>
                <xsd:element ref="ns2:Teisininkas" minOccurs="0"/>
                <xsd:element ref="ns3:Buhalteris" minOccurs="0"/>
                <xsd:element ref="ns3:PartyFullName" minOccurs="0"/>
                <xsd:element ref="ns3:PartyEmail" minOccurs="0"/>
                <xsd:element ref="ns2:ddmItemSaved" minOccurs="0"/>
                <xsd:element ref="ns3:SutartiesSuma" minOccurs="0"/>
                <xsd:element ref="ns2:DocReminder" minOccurs="0"/>
                <xsd:element ref="ns3:DocType0" minOccurs="0"/>
                <xsd:element ref="ns3:DuomSuved" minOccurs="0"/>
                <xsd:element ref="ns3:DocSigner" minOccurs="0"/>
                <xsd:element ref="ns2:BDAR" minOccurs="0"/>
                <xsd:element ref="ns4:KitosSaliesNr" minOccurs="0"/>
                <xsd:element ref="ns4:KitosSaliesData" minOccurs="0"/>
                <xsd:element ref="ns2:SutAtsakomybe" minOccurs="0"/>
                <xsd:element ref="ns3:DokSkaitytojuGru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Author" ma:index="11" nillable="true" ma:displayName="Sukūrė" ma:list="UserInfo" ma:internalName="Author" ma:readOnly="fals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ocumentSetDescription" ma:index="109" nillable="true" ma:displayName="Aprašas" ma:description="Dokumentų rinkinio aprašas" ma:internalName="DocumentSetDescription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afa746-bf89-4838-80b9-7c799b3d7e39" elementFormDefault="qualified">
    <xsd:import namespace="http://schemas.microsoft.com/office/2006/documentManagement/types"/>
    <xsd:import namespace="http://schemas.microsoft.com/office/infopath/2007/PartnerControls"/>
    <xsd:element name="Title2" ma:index="8" nillable="true" ma:displayName="Antraštė" ma:description="" ma:internalName="Title2" ma:readOnly="false">
      <xsd:simpleType>
        <xsd:restriction base="dms:Text"/>
      </xsd:simpleType>
    </xsd:element>
    <xsd:element name="DocNumber" ma:index="9" nillable="true" ma:displayName="Numeris" ma:description="" ma:internalName="DocNumber" ma:readOnly="false">
      <xsd:simpleType>
        <xsd:restriction base="dms:Text"/>
      </xsd:simpleType>
    </xsd:element>
    <xsd:element name="DocRegStatus" ma:index="10" nillable="true" ma:displayName="Būsena" ma:default="Rengiamas" ma:description="" ma:internalName="DocRegStatus" ma:readOnly="false">
      <xsd:simpleType>
        <xsd:union memberTypes="dms:Text">
          <xsd:simpleType>
            <xsd:restriction base="dms:Choice">
              <xsd:enumeration value="Rengiamas"/>
              <xsd:enumeration value="Derinamas"/>
              <xsd:enumeration value="Atmestas"/>
              <xsd:enumeration value="Patvirtintas"/>
              <xsd:enumeration value="Užregistruotas"/>
            </xsd:restriction>
          </xsd:simpleType>
        </xsd:union>
      </xsd:simpleType>
    </xsd:element>
    <xsd:element name="ddmFieldsConfig" ma:index="12" nillable="true" ma:displayName="Papildomų laukų konfigūracija" ma:default="" ma:description="" ma:internalName="ddmFieldsConfig" ma:readOnly="false">
      <xsd:simpleType>
        <xsd:restriction base="dms:Note"/>
      </xsd:simpleType>
    </xsd:element>
    <xsd:element name="ddmInitApprover" ma:index="13" nillable="true" ma:displayName="Tvirtina iniciavimą" ma:default="" ma:description="" ma:internalName="ddmInitApprover" ma:readOnly="false">
      <xsd:simpleType>
        <xsd:restriction base="dms:Text"/>
      </xsd:simpleType>
    </xsd:element>
    <xsd:element name="DocOriginator" ma:index="14" nillable="true" ma:displayName="Rengėjas" ma:description="" ma:list="e9676886-35f2-467c-8bb1-b0e6b396cc85" ma:internalName="DocOriginator" ma:showField="sync_Title" ma:web="55afa746-bf89-4838-80b9-7c799b3d7e39">
      <xsd:simpleType>
        <xsd:restriction base="dms:Unknown"/>
      </xsd:simpleType>
    </xsd:element>
    <xsd:element name="DocOriginatorUsr" ma:index="15" nillable="true" ma:displayName="Rengėjas User" ma:default="" ma:description="" ma:internalName="DocOriginatorUsr" ma:readOnly="fals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ocOriginatorTxt" ma:index="16" nillable="true" ma:displayName="Rengėjas Text" ma:default="" ma:description="" ma:internalName="DocOriginatorTxt" ma:readOnly="false">
      <xsd:simpleType>
        <xsd:restriction base="dms:Text"/>
      </xsd:simpleType>
    </xsd:element>
    <xsd:element name="DocOriginatorPosition" ma:index="17" nillable="true" ma:displayName="Rengėjo pozicija" ma:description="" ma:indexed="true" ma:internalName="DocOriginatorPosition" ma:readOnly="false">
      <xsd:simpleType>
        <xsd:restriction base="dms:Text"/>
      </xsd:simpleType>
    </xsd:element>
    <xsd:element name="DocOriginatorDep" ma:index="18" nillable="true" ma:displayName="Rengėjo padalinys" ma:description="" ma:indexed="true" ma:internalName="DocOriginatorDep" ma:readOnly="false">
      <xsd:simpleType>
        <xsd:restriction base="dms:Text"/>
      </xsd:simpleType>
    </xsd:element>
    <xsd:element name="DocBinder" ma:index="19" nillable="true" ma:displayName="Byla" ma:description="" ma:list="7692152e-280d-4962-a795-37a06405ab12" ma:internalName="DocBinder" ma:showField="sync_Title" ma:web="55afa746-bf89-4838-80b9-7c799b3d7e39">
      <xsd:simpleType>
        <xsd:restriction base="dms:Unknown"/>
      </xsd:simpleType>
    </xsd:element>
    <xsd:element name="DocRegister" ma:index="20" nillable="true" ma:displayName="Registras" ma:description="" ma:list="2a6c10c3-bb8c-4911-811d-54dd27578925" ma:internalName="DocRegister" ma:showField="sync_Title" ma:web="55afa746-bf89-4838-80b9-7c799b3d7e39">
      <xsd:simpleType>
        <xsd:restriction base="dms:Unknown"/>
      </xsd:simpleType>
    </xsd:element>
    <xsd:element name="ddmInitiator" ma:index="21" nillable="true" ma:displayName="Iniciatorius" ma:default="" ma:description="" ma:internalName="ddmInitiator" ma:readOnly="fals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dmInitiatorTxt" ma:index="22" nillable="true" ma:displayName="IniciatoriusTxt" ma:default="" ma:description="" ma:internalName="ddmInitiatorTxt" ma:readOnly="false">
      <xsd:simpleType>
        <xsd:restriction base="dms:Note">
          <xsd:maxLength value="255"/>
        </xsd:restriction>
      </xsd:simpleType>
    </xsd:element>
    <xsd:element name="ddmResponsiblePerson" ma:index="23" nillable="true" ma:displayName="Atsakingas darbuotojas" ma:default="" ma:description="" ma:internalName="ddmResponsiblePerson" ma:readOnly="false">
      <xsd:simpleType>
        <xsd:restriction base="dms:Text"/>
      </xsd:simpleType>
    </xsd:element>
    <xsd:element name="ddmNotifyAfterApproval" ma:index="24" nillable="true" ma:displayName="Informuoti patvirtinus" ma:default="" ma:description="" ma:internalName="ddmNotifyAfterApproval" ma:readOnly="false">
      <xsd:simpleType>
        <xsd:restriction base="dms:Note"/>
      </xsd:simpleType>
    </xsd:element>
    <xsd:element name="ddmPermAfterApproval" ma:index="25" nillable="true" ma:displayName="Prieiga patvirtinus" ma:default="" ma:description="" ma:internalName="ddmPermAfterApproval" ma:readOnly="false">
      <xsd:simpleType>
        <xsd:restriction base="dms:Note"/>
      </xsd:simpleType>
    </xsd:element>
    <xsd:element name="ddmNotifyOthers" ma:index="26" nillable="true" ma:displayName="Papildomai informuoti" ma:default="" ma:description="" ma:internalName="ddmNotifyOthers" ma:readOnly="false">
      <xsd:simpleType>
        <xsd:restriction base="dms:Note"/>
      </xsd:simpleType>
    </xsd:element>
    <xsd:element name="ddmNotifyOthersUsr" ma:index="27" nillable="true" ma:displayName="Papildomai informuotiUsr" ma:default="" ma:description="" ma:SearchPeopleOnly="false" ma:internalName="ddmNotifyOthersUsr" ma:readOnly="fals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ocNotes" ma:index="28" nillable="true" ma:displayName="Pastabos" ma:description="" ma:internalName="DocNotes">
      <xsd:simpleType>
        <xsd:restriction base="dms:Note">
          <xsd:maxLength value="255"/>
        </xsd:restriction>
      </xsd:simpleType>
    </xsd:element>
    <xsd:element name="ddmField1" ma:index="29" nillable="true" ma:displayName="Laukas 1" ma:default="" ma:description="" ma:internalName="ddmField1" ma:readOnly="false">
      <xsd:simpleType>
        <xsd:restriction base="dms:Text"/>
      </xsd:simpleType>
    </xsd:element>
    <xsd:element name="ddmField2" ma:index="30" nillable="true" ma:displayName="Laukas 2" ma:default="" ma:description="" ma:internalName="ddmField2" ma:readOnly="false">
      <xsd:simpleType>
        <xsd:restriction base="dms:Text"/>
      </xsd:simpleType>
    </xsd:element>
    <xsd:element name="ddmField3" ma:index="31" nillable="true" ma:displayName="Laukas 3" ma:default="" ma:description="" ma:internalName="ddmField3" ma:readOnly="false">
      <xsd:simpleType>
        <xsd:restriction base="dms:Text"/>
      </xsd:simpleType>
    </xsd:element>
    <xsd:element name="ddmField4" ma:index="32" nillable="true" ma:displayName="Laukas 4" ma:default="" ma:description="" ma:internalName="ddmField4" ma:readOnly="false">
      <xsd:simpleType>
        <xsd:restriction base="dms:Text"/>
      </xsd:simpleType>
    </xsd:element>
    <xsd:element name="ddmField5" ma:index="33" nillable="true" ma:displayName="Laukas 5" ma:default="" ma:description="" ma:internalName="ddmField5" ma:readOnly="false">
      <xsd:simpleType>
        <xsd:restriction base="dms:Text"/>
      </xsd:simpleType>
    </xsd:element>
    <xsd:element name="ddmField6" ma:index="34" nillable="true" ma:displayName="Laukas 6" ma:default="" ma:description="" ma:internalName="ddmField6" ma:readOnly="false">
      <xsd:simpleType>
        <xsd:restriction base="dms:Text"/>
      </xsd:simpleType>
    </xsd:element>
    <xsd:element name="ddmField7" ma:index="35" nillable="true" ma:displayName="Laukas 7" ma:default="" ma:description="" ma:internalName="ddmField7" ma:readOnly="false">
      <xsd:simpleType>
        <xsd:restriction base="dms:Text"/>
      </xsd:simpleType>
    </xsd:element>
    <xsd:element name="ddmField8" ma:index="36" nillable="true" ma:displayName="Laukas 8" ma:default="" ma:description="" ma:internalName="ddmField8" ma:readOnly="false">
      <xsd:simpleType>
        <xsd:restriction base="dms:Text"/>
      </xsd:simpleType>
    </xsd:element>
    <xsd:element name="ddmField9" ma:index="37" nillable="true" ma:displayName="Laukas 9" ma:default="" ma:description="" ma:internalName="ddmField9" ma:readOnly="false">
      <xsd:simpleType>
        <xsd:restriction base="dms:Text"/>
      </xsd:simpleType>
    </xsd:element>
    <xsd:element name="ddmField10" ma:index="38" nillable="true" ma:displayName="Laukas 10" ma:default="" ma:description="" ma:internalName="ddmField10" ma:readOnly="false">
      <xsd:simpleType>
        <xsd:restriction base="dms:Text"/>
      </xsd:simpleType>
    </xsd:element>
    <xsd:element name="ddmField11" ma:index="39" nillable="true" ma:displayName="Laukas 11" ma:default="" ma:description="" ma:internalName="ddmField11" ma:readOnly="false">
      <xsd:simpleType>
        <xsd:restriction base="dms:Text"/>
      </xsd:simpleType>
    </xsd:element>
    <xsd:element name="ddmField12" ma:index="40" nillable="true" ma:displayName="Laukas 12" ma:default="" ma:description="" ma:internalName="ddmField12" ma:readOnly="false">
      <xsd:simpleType>
        <xsd:restriction base="dms:Text"/>
      </xsd:simpleType>
    </xsd:element>
    <xsd:element name="ddmField13" ma:index="41" nillable="true" ma:displayName="Laukas 13" ma:default="" ma:description="" ma:internalName="ddmField13" ma:readOnly="false">
      <xsd:simpleType>
        <xsd:restriction base="dms:Text"/>
      </xsd:simpleType>
    </xsd:element>
    <xsd:element name="ddmField14" ma:index="42" nillable="true" ma:displayName="Laukas 14" ma:default="" ma:description="" ma:internalName="ddmField14" ma:readOnly="false">
      <xsd:simpleType>
        <xsd:restriction base="dms:Text"/>
      </xsd:simpleType>
    </xsd:element>
    <xsd:element name="ddmField15" ma:index="43" nillable="true" ma:displayName="Laukas 15" ma:default="" ma:description="" ma:internalName="ddmField15" ma:readOnly="false">
      <xsd:simpleType>
        <xsd:restriction base="dms:Text"/>
      </xsd:simpleType>
    </xsd:element>
    <xsd:element name="ddmField16" ma:index="44" nillable="true" ma:displayName="Laukas 16" ma:default="" ma:description="" ma:internalName="ddmField16" ma:readOnly="false">
      <xsd:simpleType>
        <xsd:restriction base="dms:Text"/>
      </xsd:simpleType>
    </xsd:element>
    <xsd:element name="ddmField17" ma:index="45" nillable="true" ma:displayName="Laukas 17" ma:default="" ma:description="" ma:internalName="ddmField17" ma:readOnly="false">
      <xsd:simpleType>
        <xsd:restriction base="dms:Text"/>
      </xsd:simpleType>
    </xsd:element>
    <xsd:element name="ddmField18" ma:index="46" nillable="true" ma:displayName="Laukas 18" ma:default="" ma:description="" ma:internalName="ddmField18" ma:readOnly="false">
      <xsd:simpleType>
        <xsd:restriction base="dms:Text"/>
      </xsd:simpleType>
    </xsd:element>
    <xsd:element name="ddmField19" ma:index="47" nillable="true" ma:displayName="Laukas 19" ma:default="" ma:description="" ma:internalName="ddmField19" ma:readOnly="false">
      <xsd:simpleType>
        <xsd:restriction base="dms:Text"/>
      </xsd:simpleType>
    </xsd:element>
    <xsd:element name="ddmField20" ma:index="48" nillable="true" ma:displayName="Laukas 20" ma:default="" ma:description="" ma:internalName="ddmField20" ma:readOnly="false">
      <xsd:simpleType>
        <xsd:restriction base="dms:Text"/>
      </xsd:simpleType>
    </xsd:element>
    <xsd:element name="ddmField21" ma:index="49" nillable="true" ma:displayName="Laukas 21" ma:default="" ma:description="" ma:internalName="ddmField21" ma:readOnly="false">
      <xsd:simpleType>
        <xsd:restriction base="dms:Text"/>
      </xsd:simpleType>
    </xsd:element>
    <xsd:element name="ddmField22" ma:index="50" nillable="true" ma:displayName="Laukas 22" ma:default="" ma:description="" ma:internalName="ddmField22" ma:readOnly="false">
      <xsd:simpleType>
        <xsd:restriction base="dms:Text"/>
      </xsd:simpleType>
    </xsd:element>
    <xsd:element name="ddmField23" ma:index="51" nillable="true" ma:displayName="Laukas 23" ma:default="" ma:description="" ma:internalName="ddmField23" ma:readOnly="false">
      <xsd:simpleType>
        <xsd:restriction base="dms:Text"/>
      </xsd:simpleType>
    </xsd:element>
    <xsd:element name="ddmField24" ma:index="52" nillable="true" ma:displayName="Laukas 24" ma:default="" ma:description="" ma:internalName="ddmField24" ma:readOnly="false">
      <xsd:simpleType>
        <xsd:restriction base="dms:Text"/>
      </xsd:simpleType>
    </xsd:element>
    <xsd:element name="ddmField25" ma:index="53" nillable="true" ma:displayName="Laukas 25" ma:default="" ma:description="" ma:internalName="ddmField25" ma:readOnly="false">
      <xsd:simpleType>
        <xsd:restriction base="dms:Text"/>
      </xsd:simpleType>
    </xsd:element>
    <xsd:element name="ddmDocTypeID" ma:index="54" nillable="true" ma:displayName="Dokumento rūšies ID" ma:default="" ma:description="" ma:internalName="ddmDocTypeID" ma:readOnly="false">
      <xsd:simpleType>
        <xsd:restriction base="dms:Text"/>
      </xsd:simpleType>
    </xsd:element>
    <xsd:element name="ddmDocTypeName" ma:index="55" nillable="true" ma:displayName="Dokumento rūšis" ma:default="" ma:description="" ma:internalName="ddmDocTypeName" ma:readOnly="false">
      <xsd:simpleType>
        <xsd:restriction base="dms:Text"/>
      </xsd:simpleType>
    </xsd:element>
    <xsd:element name="ddmInitRequired" ma:index="56" nillable="true" ma:displayName="Iniciavimo procesas" ma:default="" ma:description="" ma:internalName="ddmInitRequired" ma:readOnly="false">
      <xsd:simpleType>
        <xsd:restriction base="dms:Number"/>
      </xsd:simpleType>
    </xsd:element>
    <xsd:element name="ddmStandardFieldsConfig" ma:index="57" nillable="true" ma:displayName="Standartinių laukų konfigūracija" ma:default="" ma:description="" ma:internalName="ddmStandardFieldsConfig" ma:readOnly="false">
      <xsd:simpleType>
        <xsd:restriction base="dms:Note"/>
      </xsd:simpleType>
    </xsd:element>
    <xsd:element name="ddmDocSubjectFormula" ma:index="58" nillable="true" ma:displayName="Dokumento pavadinimo formulė" ma:default="" ma:description="" ma:internalName="ddmDocSubjectFormula" ma:readOnly="false">
      <xsd:simpleType>
        <xsd:restriction base="dms:Note"/>
      </xsd:simpleType>
    </xsd:element>
    <xsd:element name="DocSubject" ma:index="59" nillable="true" ma:displayName="Dokumento pavadinimas" ma:default="" ma:description="" ma:internalName="DocSubject" ma:readOnly="false">
      <xsd:simpleType>
        <xsd:restriction base="dms:Text"/>
      </xsd:simpleType>
    </xsd:element>
    <xsd:element name="WFCurrent" ma:index="60" nillable="true" ma:displayName="Yra pas" ma:default="" ma:description="" ma:SharePointGroup="0" ma:internalName="WFCurrent" ma:readOnly="fals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ocDate" ma:index="61" nillable="true" ma:displayName="Dokumento data" ma:default="" ma:description="" ma:format="DateOnly" ma:internalName="DocDate" ma:readOnly="false">
      <xsd:simpleType>
        <xsd:restriction base="dms:DateTime"/>
      </xsd:simpleType>
    </xsd:element>
    <xsd:element name="ddmApprovalWF" ma:index="62" nillable="true" ma:displayName="Derinimo procesas" ma:default="" ma:description="" ma:internalName="ddmApprovalWF" ma:readOnly="false">
      <xsd:simpleType>
        <xsd:restriction base="dms:Note"/>
      </xsd:simpleType>
    </xsd:element>
    <xsd:element name="OSWFMailFields" ma:index="63" nillable="true" ma:displayName="Konfigūracija (JSON)" ma:default="" ma:description="" ma:internalName="OSWFMailFields" ma:readOnly="false">
      <xsd:simpleType>
        <xsd:restriction base="dms:Note"/>
      </xsd:simpleType>
    </xsd:element>
    <xsd:element name="DocRegDate" ma:index="64" nillable="true" ma:displayName="Registravimo data" ma:default="" ma:description="" ma:format="DateOnly" ma:internalName="DocRegDate" ma:readOnly="false">
      <xsd:simpleType>
        <xsd:restriction base="dms:DateTime"/>
      </xsd:simpleType>
    </xsd:element>
    <xsd:element name="DocObject" ma:index="65" nillable="true" ma:displayName="Sutarties objektas" ma:default="" ma:description="" ma:internalName="DocObject" ma:readOnly="false">
      <xsd:simpleType>
        <xsd:restriction base="dms:Text"/>
      </xsd:simpleType>
    </xsd:element>
    <xsd:element name="DocType" ma:index="66" nillable="true" ma:displayName="Sutarties rūšis" ma:default="" ma:description="" ma:internalName="DocType" ma:readOnly="false">
      <xsd:simpleType>
        <xsd:restriction base="dms:Text"/>
      </xsd:simpleType>
    </xsd:element>
    <xsd:element name="DocValidFrom" ma:index="67" nillable="true" ma:displayName="Galioja nuo" ma:default="" ma:description="" ma:format="DateOnly" ma:internalName="DocValidFrom" ma:readOnly="false">
      <xsd:simpleType>
        <xsd:restriction base="dms:DateTime"/>
      </xsd:simpleType>
    </xsd:element>
    <xsd:element name="DocValidUntil" ma:index="68" nillable="true" ma:displayName="Galioja iki" ma:default="" ma:description="" ma:format="DateOnly" ma:internalName="DocValidUntil" ma:readOnly="false">
      <xsd:simpleType>
        <xsd:restriction base="dms:DateTime"/>
      </xsd:simpleType>
    </xsd:element>
    <xsd:element name="DocGuaranteeDate" ma:index="69" nillable="true" ma:displayName="Garanto data" ma:default="" ma:description="" ma:format="DateOnly" ma:internalName="DocGuaranteeDate" ma:readOnly="false">
      <xsd:simpleType>
        <xsd:restriction base="dms:DateTime"/>
      </xsd:simpleType>
    </xsd:element>
    <xsd:element name="DocGuaranteeValidTo" ma:index="70" nillable="true" ma:displayName="Garanto galiojimas iki" ma:default="" ma:description="" ma:format="DateOnly" ma:internalName="DocGuaranteeValidTo" ma:readOnly="false">
      <xsd:simpleType>
        <xsd:restriction base="dms:DateTime"/>
      </xsd:simpleType>
    </xsd:element>
    <xsd:element name="DocCompany" ma:index="71" nillable="true" ma:displayName="Kita sutarties šalis (Įmonė)" ma:default="" ma:description="" ma:internalName="DocCompany" ma:readOnly="false">
      <xsd:simpleType>
        <xsd:restriction base="dms:Text"/>
      </xsd:simpleType>
    </xsd:element>
    <xsd:element name="DocCompanyCode" ma:index="72" nillable="true" ma:displayName="Kitos sutarties šalies kodas" ma:default="" ma:description="" ma:internalName="DocCompanyCode" ma:readOnly="false">
      <xsd:simpleType>
        <xsd:restriction base="dms:Text"/>
      </xsd:simpleType>
    </xsd:element>
    <xsd:element name="DocAddiCompanies" ma:index="73" nillable="true" ma:displayName="Papildomos sutarties šalys (Įmonės)" ma:default="" ma:description="" ma:internalName="DocAddiCompanies" ma:readOnly="false">
      <xsd:simpleType>
        <xsd:restriction base="dms:Text"/>
      </xsd:simpleType>
    </xsd:element>
    <xsd:element name="DocAddiCompanies2" ma:index="74" nillable="true" ma:displayName="Papildomos sutarties šalys (Įmonės)" ma:default="" ma:description="" ma:internalName="DocAddiCompanies2" ma:readOnly="false">
      <xsd:simpleType>
        <xsd:restriction base="dms:Text"/>
      </xsd:simpleType>
    </xsd:element>
    <xsd:element name="DocValueNoVAT" ma:index="75" nillable="true" ma:displayName="Sutarties vertė be PVM" ma:default="" ma:description="" ma:internalName="DocValueNoVAT" ma:readOnly="false">
      <xsd:simpleType>
        <xsd:restriction base="dms:Text"/>
      </xsd:simpleType>
    </xsd:element>
    <xsd:element name="DocVATSum" ma:index="76" nillable="true" ma:displayName="PVM suma" ma:default="" ma:description="" ma:internalName="DocVATSum" ma:readOnly="false">
      <xsd:simpleType>
        <xsd:restriction base="dms:Text"/>
      </xsd:simpleType>
    </xsd:element>
    <xsd:element name="DocValueWithVAT" ma:index="77" nillable="true" ma:displayName="Sutarties vertė su PVM" ma:default="" ma:description="" ma:internalName="DocValueWithVAT" ma:readOnly="false">
      <xsd:simpleType>
        <xsd:restriction base="dms:Text"/>
      </xsd:simpleType>
    </xsd:element>
    <xsd:element name="DocBalanceEur" ma:index="78" nillable="true" ma:displayName="Sumos likutis, EUR" ma:default="" ma:description="" ma:internalName="DocBalanceEur" ma:readOnly="false">
      <xsd:simpleType>
        <xsd:restriction base="dms:Text"/>
      </xsd:simpleType>
    </xsd:element>
    <xsd:element name="DocBalanceCorrDate" ma:index="79" nillable="true" ma:displayName="Likučio koregavimo data" ma:default="" ma:description="" ma:format="DateOnly" ma:internalName="DocBalanceCorrDate" ma:readOnly="false">
      <xsd:simpleType>
        <xsd:restriction base="dms:DateTime"/>
      </xsd:simpleType>
    </xsd:element>
    <xsd:element name="DocResponsible" ma:index="80" nillable="true" ma:displayName="Atsakingas už vykdymą" ma:default="" ma:description="" ma:internalName="DocResponsible" ma:readOnly="false">
      <xsd:simpleType>
        <xsd:restriction base="dms:Text"/>
      </xsd:simpleType>
    </xsd:element>
    <xsd:element name="DocResponsibleUsr" ma:index="81" nillable="true" ma:displayName="Atsakingas už vykdymą User" ma:default="" ma:description="" ma:internalName="DocResponsibleUsr" ma:readOnly="fals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ocProccessUsrs" ma:index="82" nillable="true" ma:displayName="Derinimo proceso dalyviai" ma:default="" ma:description="" ma:SharePointGroup="0" ma:internalName="DocProccessUsrs" ma:readOnly="fals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dmUsers1" ma:index="83" nillable="true" ma:displayName="Vartotojai 1" ma:default="" ma:description="" ma:internalName="ddmUsers1" ma:readOnly="fals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dmUsers2" ma:index="84" nillable="true" ma:displayName="Vartotojai 2" ma:default="" ma:description="" ma:internalName="ddmUsers2" ma:readOnly="fals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dmUsers3" ma:index="85" nillable="true" ma:displayName="Vartotojai 3" ma:default="" ma:description="" ma:internalName="ddmUsers3" ma:readOnly="fals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dmUsers4" ma:index="86" nillable="true" ma:displayName="Vartotojai 4" ma:default="" ma:description="" ma:internalName="ddmUsers4" ma:readOnly="fals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dmUsers5" ma:index="87" nillable="true" ma:displayName="Vartotojai 5" ma:default="" ma:description="" ma:internalName="ddmUsers5" ma:readOnly="fals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dmUsers6" ma:index="88" nillable="true" ma:displayName="Vartotojai 6" ma:default="" ma:description="" ma:internalName="ddmUsers6" ma:readOnly="fals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dmUsers7" ma:index="89" nillable="true" ma:displayName="Vartotojai 7" ma:default="" ma:description="" ma:internalName="ddmUsers7" ma:readOnly="fals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dmUsers8" ma:index="90" nillable="true" ma:displayName="Vartotojai 8" ma:default="" ma:description="" ma:internalName="ddmUsers8" ma:readOnly="fals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dmUsers9" ma:index="91" nillable="true" ma:displayName="Vartotojai 9" ma:default="" ma:description="" ma:internalName="ddmUsers9" ma:readOnly="fals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dmUsers10" ma:index="92" nillable="true" ma:displayName="Vartotojai 10" ma:default="" ma:description="" ma:internalName="ddmUsers10" ma:readOnly="fals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dmUsersText1" ma:index="93" nillable="true" ma:displayName="Vartotojai Text 1" ma:default="" ma:description="" ma:internalName="ddmUsersText1" ma:readOnly="false">
      <xsd:simpleType>
        <xsd:restriction base="dms:Text"/>
      </xsd:simpleType>
    </xsd:element>
    <xsd:element name="ddmUsersText2" ma:index="94" nillable="true" ma:displayName="Vartotojai Text 2" ma:default="" ma:description="" ma:internalName="ddmUsersText2" ma:readOnly="false">
      <xsd:simpleType>
        <xsd:restriction base="dms:Text"/>
      </xsd:simpleType>
    </xsd:element>
    <xsd:element name="ddmUsersText3" ma:index="95" nillable="true" ma:displayName="Vartotojai Text 3" ma:default="" ma:description="" ma:internalName="ddmUsersText3" ma:readOnly="false">
      <xsd:simpleType>
        <xsd:restriction base="dms:Text"/>
      </xsd:simpleType>
    </xsd:element>
    <xsd:element name="ddmUsersText4" ma:index="96" nillable="true" ma:displayName="Vartotojai Text 4" ma:default="" ma:description="" ma:internalName="ddmUsersText4" ma:readOnly="false">
      <xsd:simpleType>
        <xsd:restriction base="dms:Text"/>
      </xsd:simpleType>
    </xsd:element>
    <xsd:element name="ddmUsersText5" ma:index="97" nillable="true" ma:displayName="Vartotojai Text 5" ma:default="" ma:description="" ma:internalName="ddmUsersText5" ma:readOnly="false">
      <xsd:simpleType>
        <xsd:restriction base="dms:Text"/>
      </xsd:simpleType>
    </xsd:element>
    <xsd:element name="ddmUsersText6" ma:index="98" nillable="true" ma:displayName="Vartotojai Text 6" ma:default="" ma:description="" ma:internalName="ddmUsersText6" ma:readOnly="false">
      <xsd:simpleType>
        <xsd:restriction base="dms:Text"/>
      </xsd:simpleType>
    </xsd:element>
    <xsd:element name="ddmUsersText7" ma:index="99" nillable="true" ma:displayName="Vartotojai Text 7" ma:default="" ma:description="" ma:internalName="ddmUsersText7" ma:readOnly="false">
      <xsd:simpleType>
        <xsd:restriction base="dms:Text"/>
      </xsd:simpleType>
    </xsd:element>
    <xsd:element name="ddmUsersText8" ma:index="100" nillable="true" ma:displayName="Vartotojai Text 8" ma:default="" ma:description="" ma:internalName="ddmUsersText8" ma:readOnly="false">
      <xsd:simpleType>
        <xsd:restriction base="dms:Text"/>
      </xsd:simpleType>
    </xsd:element>
    <xsd:element name="ddmUsersText9" ma:index="101" nillable="true" ma:displayName="Vartotojai Text 9" ma:default="" ma:description="" ma:internalName="ddmUsersText9" ma:readOnly="false">
      <xsd:simpleType>
        <xsd:restriction base="dms:Text"/>
      </xsd:simpleType>
    </xsd:element>
    <xsd:element name="ddmUsersText10" ma:index="102" nillable="true" ma:displayName="Vartotojai Text 10" ma:default="" ma:description="" ma:internalName="ddmUsersText10" ma:readOnly="false">
      <xsd:simpleType>
        <xsd:restriction base="dms:Text"/>
      </xsd:simpleType>
    </xsd:element>
    <xsd:element name="DocMeetPersons" ma:index="103" nillable="true" ma:displayName="Susipažinimui (asmenys)" ma:list="e9676886-35f2-467c-8bb1-b0e6b396cc85" ma:internalName="DocMeetPersons" ma:showField="sync_LinkTitle" ma:web="55afa746-bf89-4838-80b9-7c799b3d7e39">
      <xsd:simpleType>
        <xsd:restriction base="dms:Unknown"/>
      </xsd:simpleType>
    </xsd:element>
    <xsd:element name="DocStatus1" ma:index="105" nillable="true" ma:displayName="Būklė" ma:default="Aktuali redakcija" ma:format="Dropdown" ma:internalName="DocStatus1">
      <xsd:simpleType>
        <xsd:restriction base="dms:Choice">
          <xsd:enumeration value="Aktuali redakcija"/>
          <xsd:enumeration value="Negalioja"/>
        </xsd:restriction>
      </xsd:simpleType>
    </xsd:element>
    <xsd:element name="DocValidUntil2" ma:index="106" nillable="true" ma:displayName="Galioja iki (metų pabaiga)" ma:default="2018-12-31T00:00:00Z" ma:format="DateOnly" ma:internalName="DocValidUntil2">
      <xsd:simpleType>
        <xsd:restriction base="dms:DateTime"/>
      </xsd:simpleType>
    </xsd:element>
    <xsd:element name="RmndrTerm" ma:index="107" nillable="true" ma:displayName="Priminimo terminas" ma:internalName="RmndrTerm">
      <xsd:simpleType>
        <xsd:restriction base="dms:Number"/>
      </xsd:simpleType>
    </xsd:element>
    <xsd:element name="ddmNumberFormat" ma:index="108" nillable="true" ma:displayName="Numerio formatas" ma:default="" ma:description="" ma:internalName="ddmNumberFormat">
      <xsd:simpleType>
        <xsd:restriction base="dms:Note"/>
      </xsd:simpleType>
    </xsd:element>
    <xsd:element name="RmndrGuaranteeTerm" ma:index="111" nillable="true" ma:displayName="Garanto priminimo terminas" ma:internalName="RmndrGuaranteeTerm">
      <xsd:simpleType>
        <xsd:restriction base="dms:Number"/>
      </xsd:simpleType>
    </xsd:element>
    <xsd:element name="WFParticRejected" ma:index="112" nillable="true" ma:displayName="Dalyviai atšaukę užd." ma:internalName="WFParticRejected">
      <xsd:simpleType>
        <xsd:restriction base="dms:Text">
          <xsd:maxLength value="255"/>
        </xsd:restriction>
      </xsd:simpleType>
    </xsd:element>
    <xsd:element name="WFParticipants" ma:index="113" nillable="true" ma:displayName="Dalyviai patvirtinę užd." ma:internalName="WFParticipants">
      <xsd:simpleType>
        <xsd:restriction base="dms:Text">
          <xsd:maxLength value="255"/>
        </xsd:restriction>
      </xsd:simpleType>
    </xsd:element>
    <xsd:element name="Derintojai" ma:index="114" nillable="true" ma:displayName="Derintojai" ma:list="UserInfo" ma:SharePointGroup="0" ma:internalName="Derintojai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Pasiraso" ma:index="115" nillable="true" ma:displayName="Pasirašo" ma:list="UserInfo" ma:SharePointGroup="0" ma:internalName="Pasiraso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Tvirtintojai" ma:index="116" nillable="true" ma:displayName="Tvirtintojai" ma:list="UserInfo" ma:SharePointGroup="0" ma:internalName="Tvirtintojai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Informuoti" ma:index="117" nillable="true" ma:displayName="Informuoti" ma:list="UserInfo" ma:SharePointGroup="0" ma:internalName="Informuoti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utarties_x0020_tipas" ma:index="118" nillable="true" ma:displayName="Sutarties tipas 1" ma:internalName="Sutarties_x0020_tipas">
      <xsd:simpleType>
        <xsd:restriction base="dms:Text">
          <xsd:maxLength value="255"/>
        </xsd:restriction>
      </xsd:simpleType>
    </xsd:element>
    <xsd:element name="Vadybininkas" ma:index="119" nillable="true" ma:displayName="Vadybininkas" ma:list="UserInfo" ma:SharePointGroup="0" ma:internalName="Vadybininkas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utAdmin" ma:index="121" nillable="true" ma:displayName="Sutarties Administratorius" ma:list="UserInfo" ma:SharePointGroup="0" ma:internalName="SutAdmin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InformMail" ma:index="122" nillable="true" ma:displayName="Informuoti epaštu" ma:description="e-pašto adresai, perskirti kabliataškiu (;)" ma:internalName="InformMail">
      <xsd:simpleType>
        <xsd:restriction base="dms:Text">
          <xsd:maxLength value="255"/>
        </xsd:restriction>
      </xsd:simpleType>
    </xsd:element>
    <xsd:element name="VATID" ma:index="123" nillable="true" ma:displayName="PVM kodas" ma:internalName="VATID">
      <xsd:simpleType>
        <xsd:restriction base="dms:Text">
          <xsd:maxLength value="255"/>
        </xsd:restriction>
      </xsd:simpleType>
    </xsd:element>
    <xsd:element name="VATID1" ma:index="124" nillable="true" ma:displayName="Kitos sutarties šalies PVM kodas" ma:internalName="VATID1">
      <xsd:simpleType>
        <xsd:restriction base="dms:Text">
          <xsd:maxLength value="255"/>
        </xsd:restriction>
      </xsd:simpleType>
    </xsd:element>
    <xsd:element name="Teisininkas" ma:index="125" nillable="true" ma:displayName="Teisininkas" ma:list="UserInfo" ma:SharePointGroup="0" ma:internalName="Teisininkas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dmItemSaved" ma:index="129" nillable="true" ma:displayName="ItemSaved" ma:default="" ma:description="" ma:internalName="ddmItemSaved" ma:readOnly="false">
      <xsd:simpleType>
        <xsd:restriction base="dms:Text"/>
      </xsd:simpleType>
    </xsd:element>
    <xsd:element name="DocReminder" ma:index="131" nillable="true" ma:displayName="Siųsti priminimą apie sąskaitos likutį" ma:default="" ma:description="" ma:internalName="DocReminder" ma:readOnly="false">
      <xsd:simpleType>
        <xsd:restriction base="dms:Choice">
          <xsd:enumeration value="Taip"/>
        </xsd:restriction>
      </xsd:simpleType>
    </xsd:element>
    <xsd:element name="BDAR" ma:index="138" nillable="true" ma:displayName="BDAR" ma:internalName="BDAR">
      <xsd:simpleType>
        <xsd:restriction base="dms:Text">
          <xsd:maxLength value="255"/>
        </xsd:restriction>
      </xsd:simpleType>
    </xsd:element>
    <xsd:element name="SutAtsakomybe" ma:index="150" nillable="true" ma:displayName="Sutarties atsakomybė" ma:internalName="SutAtsakomyb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b16660-85d5-44aa-8f0a-e2ddaec05a8b" elementFormDefault="qualified">
    <xsd:import namespace="http://schemas.microsoft.com/office/2006/documentManagement/types"/>
    <xsd:import namespace="http://schemas.microsoft.com/office/infopath/2007/PartnerControls"/>
    <xsd:element name="Buhalteris" ma:index="126" nillable="true" ma:displayName="Buhalteris" ma:list="UserInfo" ma:SharePointGroup="0" ma:internalName="Buhalteris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PartyFullName" ma:index="127" nillable="true" ma:displayName="PartyFullName" ma:internalName="PartyFullName">
      <xsd:simpleType>
        <xsd:restriction base="dms:Text">
          <xsd:maxLength value="255"/>
        </xsd:restriction>
      </xsd:simpleType>
    </xsd:element>
    <xsd:element name="PartyEmail" ma:index="128" nillable="true" ma:displayName="PartyEmail" ma:internalName="PartyEmail">
      <xsd:simpleType>
        <xsd:restriction base="dms:Text">
          <xsd:maxLength value="255"/>
        </xsd:restriction>
      </xsd:simpleType>
    </xsd:element>
    <xsd:element name="SutartiesSuma" ma:index="130" nillable="true" ma:displayName="SutartiesSuma" ma:decimals="2" ma:internalName="SutartiesSuma">
      <xsd:simpleType>
        <xsd:restriction base="dms:Number"/>
      </xsd:simpleType>
    </xsd:element>
    <xsd:element name="DocType0" ma:index="132" nillable="true" ma:displayName="Sutarties tipas" ma:internalName="DocType0">
      <xsd:simpleType>
        <xsd:restriction base="dms:Text">
          <xsd:maxLength value="255"/>
        </xsd:restriction>
      </xsd:simpleType>
    </xsd:element>
    <xsd:element name="DuomSuved" ma:index="134" nillable="true" ma:displayName="Duomenų Suvedėjas" ma:list="UserInfo" ma:SharePointGroup="0" ma:internalName="DuomSuved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ocSigner" ma:index="135" nillable="true" ma:displayName="Pasirašantis asmuo" ma:list="UserInfo" ma:SharePointGroup="0" ma:internalName="DocSigner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okSkaitytojuGrupe" ma:index="151" nillable="true" ma:displayName="Dokumentų skaitytojai" ma:list="UserInfo" ma:SearchPeopleOnly="false" ma:SharePointGroup="0" ma:internalName="DokSkaitytojuGrup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cff1f4-dabb-4ad0-b163-1e2d30b21e62" elementFormDefault="qualified">
    <xsd:import namespace="http://schemas.microsoft.com/office/2006/documentManagement/types"/>
    <xsd:import namespace="http://schemas.microsoft.com/office/infopath/2007/PartnerControls"/>
    <xsd:element name="KitosSaliesNr" ma:index="139" nillable="true" ma:displayName="Kitos šalies Nr." ma:internalName="KitosSaliesNr">
      <xsd:simpleType>
        <xsd:restriction base="dms:Text">
          <xsd:maxLength value="255"/>
        </xsd:restriction>
      </xsd:simpleType>
    </xsd:element>
    <xsd:element name="KitosSaliesData" ma:index="140" nillable="true" ma:displayName="KitosSaliesData" ma:internalName="KitosSaliesData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Originator xmlns="55afa746-bf89-4838-80b9-7c799b3d7e39" xsi:nil="true"/>
    <ddmResponsiblePerson xmlns="55afa746-bf89-4838-80b9-7c799b3d7e39" xsi:nil="true"/>
    <ddmField6 xmlns="55afa746-bf89-4838-80b9-7c799b3d7e39" xsi:nil="true"/>
    <ddmField22 xmlns="55afa746-bf89-4838-80b9-7c799b3d7e39" xsi:nil="true"/>
    <DocRegDate xmlns="55afa746-bf89-4838-80b9-7c799b3d7e39">2022-08-12T08:03:42+00:00</DocRegDate>
    <DocValidUntil xmlns="55afa746-bf89-4838-80b9-7c799b3d7e39">2024-09-07T21:00:00+00:00</DocValidUntil>
    <DocCompany xmlns="55afa746-bf89-4838-80b9-7c799b3d7e39">UAB "Inservis"</DocCompany>
    <DocResponsibleUsr xmlns="55afa746-bf89-4838-80b9-7c799b3d7e39">
      <UserInfo>
        <DisplayName/>
        <AccountId xsi:nil="true"/>
        <AccountType/>
      </UserInfo>
    </DocResponsibleUsr>
    <ddmUsers6 xmlns="55afa746-bf89-4838-80b9-7c799b3d7e39">
      <UserInfo>
        <DisplayName/>
        <AccountId xsi:nil="true"/>
        <AccountType/>
      </UserInfo>
    </ddmUsers6>
    <ddmUsersText2 xmlns="55afa746-bf89-4838-80b9-7c799b3d7e39" xsi:nil="true"/>
    <RmndrTerm xmlns="55afa746-bf89-4838-80b9-7c799b3d7e39">240</RmndrTerm>
    <WFParticRejected xmlns="55afa746-bf89-4838-80b9-7c799b3d7e39" xsi:nil="true"/>
    <Derintojai xmlns="55afa746-bf89-4838-80b9-7c799b3d7e39">
      <UserInfo>
        <DisplayName/>
        <AccountId xsi:nil="true"/>
        <AccountType/>
      </UserInfo>
    </Derintojai>
    <Pasiraso xmlns="55afa746-bf89-4838-80b9-7c799b3d7e39">
      <UserInfo>
        <DisplayName/>
        <AccountId xsi:nil="true"/>
        <AccountType/>
      </UserInfo>
    </Pasiraso>
    <ddmField7 xmlns="55afa746-bf89-4838-80b9-7c799b3d7e39" xsi:nil="true"/>
    <ddmDocTypeID xmlns="55afa746-bf89-4838-80b9-7c799b3d7e39">239</ddmDocTypeID>
    <OSWFMailFields xmlns="55afa746-bf89-4838-80b9-7c799b3d7e39" xsi:nil="true"/>
    <ddmUsers7 xmlns="55afa746-bf89-4838-80b9-7c799b3d7e39">
      <UserInfo>
        <DisplayName/>
        <AccountId xsi:nil="true"/>
        <AccountType/>
      </UserInfo>
    </ddmUsers7>
    <ddmUsersText3 xmlns="55afa746-bf89-4838-80b9-7c799b3d7e39" xsi:nil="true"/>
    <KitosSaliesNr xmlns="10cff1f4-dabb-4ad0-b163-1e2d30b21e62" xsi:nil="true"/>
    <Author xmlns="http://schemas.microsoft.com/sharepoint/v3">
      <UserInfo>
        <DisplayName>Violeta Januškevič</DisplayName>
        <AccountId>8875</AccountId>
        <AccountType/>
      </UserInfo>
    </Author>
    <ddmField4 xmlns="55afa746-bf89-4838-80b9-7c799b3d7e39" xsi:nil="true"/>
    <DocAddiCompanies2 xmlns="55afa746-bf89-4838-80b9-7c799b3d7e39" xsi:nil="true"/>
    <DocProccessUsrs xmlns="55afa746-bf89-4838-80b9-7c799b3d7e39">
      <UserInfo>
        <DisplayName/>
        <AccountId xsi:nil="true"/>
        <AccountType/>
      </UserInfo>
    </DocProccessUsrs>
    <ddmUsers4 xmlns="55afa746-bf89-4838-80b9-7c799b3d7e39">
      <UserInfo>
        <DisplayName/>
        <AccountId xsi:nil="true"/>
        <AccountType/>
      </UserInfo>
    </ddmUsers4>
    <WFParticipants xmlns="55afa746-bf89-4838-80b9-7c799b3d7e39"> Violeta Januškevič, Vidas Švedas</WFParticipants>
    <ddmInitApprover xmlns="55afa746-bf89-4838-80b9-7c799b3d7e39" xsi:nil="true"/>
    <ddmInitiator xmlns="55afa746-bf89-4838-80b9-7c799b3d7e39">
      <UserInfo>
        <DisplayName/>
        <AccountId xsi:nil="true"/>
        <AccountType/>
      </UserInfo>
    </ddmInitiator>
    <DocNotes xmlns="55afa746-bf89-4838-80b9-7c799b3d7e39" xsi:nil="true"/>
    <ddmField5 xmlns="55afa746-bf89-4838-80b9-7c799b3d7e39" xsi:nil="true"/>
    <ddmField12 xmlns="55afa746-bf89-4838-80b9-7c799b3d7e39" xsi:nil="true"/>
    <ddmField17 xmlns="55afa746-bf89-4838-80b9-7c799b3d7e39" xsi:nil="true"/>
    <ddmField18 xmlns="55afa746-bf89-4838-80b9-7c799b3d7e39" xsi:nil="true"/>
    <DocBalanceCorrDate xmlns="55afa746-bf89-4838-80b9-7c799b3d7e39" xsi:nil="true"/>
    <ddmUsers5 xmlns="55afa746-bf89-4838-80b9-7c799b3d7e39">
      <UserInfo>
        <DisplayName/>
        <AccountId xsi:nil="true"/>
        <AccountType/>
      </UserInfo>
    </ddmUsers5>
    <ddmUsersText1 xmlns="55afa746-bf89-4838-80b9-7c799b3d7e39" xsi:nil="true"/>
    <InformMail xmlns="55afa746-bf89-4838-80b9-7c799b3d7e39" xsi:nil="true"/>
    <Teisininkas xmlns="55afa746-bf89-4838-80b9-7c799b3d7e39">
      <UserInfo>
        <DisplayName/>
        <AccountId xsi:nil="true"/>
        <AccountType/>
      </UserInfo>
    </Teisininkas>
    <ddmField2 xmlns="55afa746-bf89-4838-80b9-7c799b3d7e39" xsi:nil="true"/>
    <ddmField23 xmlns="55afa746-bf89-4838-80b9-7c799b3d7e39">ADOC</ddmField23>
    <DocValueWithVAT xmlns="55afa746-bf89-4838-80b9-7c799b3d7e39">84700,00</DocValueWithVAT>
    <DocValidUntil2 xmlns="55afa746-bf89-4838-80b9-7c799b3d7e39">2018-12-31T00:00:00+00:00</DocValidUntil2>
    <PartyEmail xmlns="2eb16660-85d5-44aa-8f0a-e2ddaec05a8b" xsi:nil="true"/>
    <DocOriginatorDep xmlns="55afa746-bf89-4838-80b9-7c799b3d7e39">Pirkimų skyrius</DocOriginatorDep>
    <ddmField3 xmlns="55afa746-bf89-4838-80b9-7c799b3d7e39">Turto eksploatavimo skyrius</ddmField3>
    <BDAR xmlns="55afa746-bf89-4838-80b9-7c799b3d7e39" xsi:nil="true"/>
    <DocBinder xmlns="55afa746-bf89-4838-80b9-7c799b3d7e39" xsi:nil="true"/>
    <DocStatus1 xmlns="55afa746-bf89-4838-80b9-7c799b3d7e39">Aktuali redakcija</DocStatus1>
    <DocOriginatorUsr xmlns="55afa746-bf89-4838-80b9-7c799b3d7e39">
      <UserInfo>
        <DisplayName>Violeta Januškevič</DisplayName>
        <AccountId>8875</AccountId>
        <AccountType/>
      </UserInfo>
    </DocOriginatorUsr>
    <DocRegister xmlns="55afa746-bf89-4838-80b9-7c799b3d7e39" xsi:nil="true"/>
    <ddmField1 xmlns="55afa746-bf89-4838-80b9-7c799b3d7e39">21</ddmField1>
    <ddmField13 xmlns="55afa746-bf89-4838-80b9-7c799b3d7e39">Pirkimų projektų vadovas</ddmField13>
    <ddmField19 xmlns="55afa746-bf89-4838-80b9-7c799b3d7e39">Priešgaisrinių sistemų priežiūra ir remontas (1 pirkimo objekto dalis – paslaugos Rytų regione)</ddmField19>
    <ddmUsers10 xmlns="55afa746-bf89-4838-80b9-7c799b3d7e39">
      <UserInfo>
        <DisplayName/>
        <AccountId xsi:nil="true"/>
        <AccountType/>
      </UserInfo>
    </ddmUsers10>
    <DocumentSetDescription xmlns="http://schemas.microsoft.com/sharepoint/v3" xsi:nil="true"/>
    <DokSkaitytojuGrupe xmlns="2eb16660-85d5-44aa-8f0a-e2ddaec05a8b">
      <UserInfo>
        <DisplayName/>
        <AccountId xsi:nil="true"/>
        <AccountType/>
      </UserInfo>
    </DokSkaitytojuGrupe>
    <DocNumber xmlns="55afa746-bf89-4838-80b9-7c799b3d7e39">2022-P00108</DocNumber>
    <DocOriginatorTxt xmlns="55afa746-bf89-4838-80b9-7c799b3d7e39">Violeta Januškevič</DocOriginatorTxt>
    <ddmField24 xmlns="55afa746-bf89-4838-80b9-7c799b3d7e39" xsi:nil="true"/>
    <DocValidFrom xmlns="55afa746-bf89-4838-80b9-7c799b3d7e39">2022-08-07T21:00:00+00:00</DocValidFrom>
    <DocGuaranteeValidTo xmlns="55afa746-bf89-4838-80b9-7c799b3d7e39" xsi:nil="true"/>
    <SutAdmin xmlns="55afa746-bf89-4838-80b9-7c799b3d7e39">
      <UserInfo>
        <DisplayName/>
        <AccountId xsi:nil="true"/>
        <AccountType/>
      </UserInfo>
    </SutAdmin>
    <VATID xmlns="55afa746-bf89-4838-80b9-7c799b3d7e39" xsi:nil="true"/>
    <VATID1 xmlns="55afa746-bf89-4838-80b9-7c799b3d7e39" xsi:nil="true"/>
    <ddmNotifyOthersUsr xmlns="55afa746-bf89-4838-80b9-7c799b3d7e39">
      <UserInfo>
        <DisplayName/>
        <AccountId xsi:nil="true"/>
        <AccountType/>
      </UserInfo>
    </ddmNotifyOthersUsr>
    <ddmApprovalWF xmlns="55afa746-bf89-4838-80b9-7c799b3d7e39" xsi:nil="true"/>
    <DocBalanceEur xmlns="55afa746-bf89-4838-80b9-7c799b3d7e39" xsi:nil="true"/>
    <DuomSuved xmlns="2eb16660-85d5-44aa-8f0a-e2ddaec05a8b">
      <UserInfo>
        <DisplayName/>
        <AccountId xsi:nil="true"/>
        <AccountType/>
      </UserInfo>
    </DuomSuved>
    <DocSigner xmlns="2eb16660-85d5-44aa-8f0a-e2ddaec05a8b">
      <UserInfo>
        <DisplayName/>
        <AccountId xsi:nil="true"/>
        <AccountType/>
      </UserInfo>
    </DocSigner>
    <ddmDocSubjectFormula xmlns="55afa746-bf89-4838-80b9-7c799b3d7e39" xsi:nil="true"/>
    <ddmUsers8 xmlns="55afa746-bf89-4838-80b9-7c799b3d7e39">
      <UserInfo>
        <DisplayName/>
        <AccountId xsi:nil="true"/>
        <AccountType/>
      </UserInfo>
    </ddmUsers8>
    <ddmUsersText8 xmlns="55afa746-bf89-4838-80b9-7c799b3d7e39" xsi:nil="true"/>
    <RmndrGuaranteeTerm xmlns="55afa746-bf89-4838-80b9-7c799b3d7e39" xsi:nil="true"/>
    <Sutarties_x0020_tipas xmlns="55afa746-bf89-4838-80b9-7c799b3d7e39" xsi:nil="true"/>
    <Title2 xmlns="55afa746-bf89-4838-80b9-7c799b3d7e39" xsi:nil="true"/>
    <ddmInitiatorTxt xmlns="55afa746-bf89-4838-80b9-7c799b3d7e39" xsi:nil="true"/>
    <ddmPermAfterApproval xmlns="55afa746-bf89-4838-80b9-7c799b3d7e39" xsi:nil="true"/>
    <ddmField14 xmlns="55afa746-bf89-4838-80b9-7c799b3d7e39">2022/040</ddmField14>
    <ddmInitRequired xmlns="55afa746-bf89-4838-80b9-7c799b3d7e39" xsi:nil="true"/>
    <ddmUsers9 xmlns="55afa746-bf89-4838-80b9-7c799b3d7e39">
      <UserInfo>
        <DisplayName/>
        <AccountId xsi:nil="true"/>
        <AccountType/>
      </UserInfo>
    </ddmUsers9>
    <ddmUsersText9 xmlns="55afa746-bf89-4838-80b9-7c799b3d7e39" xsi:nil="true"/>
    <KitosSaliesData xmlns="10cff1f4-dabb-4ad0-b163-1e2d30b21e62" xsi:nil="true"/>
    <ddmNotifyAfterApproval xmlns="55afa746-bf89-4838-80b9-7c799b3d7e39" xsi:nil="true"/>
    <ddmField20 xmlns="55afa746-bf89-4838-80b9-7c799b3d7e39" xsi:nil="true"/>
    <ddmField25 xmlns="55afa746-bf89-4838-80b9-7c799b3d7e39" xsi:nil="true"/>
    <DocMeetPersons xmlns="55afa746-bf89-4838-80b9-7c799b3d7e39" xsi:nil="true"/>
    <DocOriginatorPosition xmlns="55afa746-bf89-4838-80b9-7c799b3d7e39">Pirkimų projektų vadovas_Pirkimų skyrius_Teisės ir pirkimų departamentas_Generalinis direktorius</DocOriginatorPosition>
    <PartyFullName xmlns="2eb16660-85d5-44aa-8f0a-e2ddaec05a8b" xsi:nil="true"/>
    <ddmNotifyOthers xmlns="55afa746-bf89-4838-80b9-7c799b3d7e39" xsi:nil="true"/>
    <DocVATSum xmlns="55afa746-bf89-4838-80b9-7c799b3d7e39">14700,00</DocVATSum>
    <ddmItemSaved xmlns="55afa746-bf89-4838-80b9-7c799b3d7e39" xsi:nil="true"/>
    <ddmFieldsConfig xmlns="55afa746-bf89-4838-80b9-7c799b3d7e39">[{type:'text', title: 'Trumpas aprašymas', name: 'ddmFieldA', options: {isMandatory: true}},{type:'picklist', title: 'Pirkimo kortelės numeris', name: 'ddmField1', options: {isMandatory: true, web: 'https://dvs/sritys/pirkimai/registrasTPSP', list: 'Lists/korteles', title: 'DocNumber', showColumns: [{title:'Numeris',name:'DocNumber'},{title:'Pavadinimas',name:'Title'}], searchColums: ['DocNumber','Title'], refine: '', showall: 'false'}},{type:'picklistvalue', title: 'Pirkimo objekto pavadinimas', name: 'ddmField2', options: {isReadOnly: true, source: 'ddmField1', field: 'Title'}},{type:'picklistvalue', title: 'Pirkimo kortelės adresas', name: 'ddmField3', options: {isHidden: true, source: 'ddmField1', field: 'PurchaseSiteUrl'}},{type:'text', title: 'Protokolą derinantys komisijos nariai', name: 'ddmUsers1', options: {isMandatory: true}},{type:'text', title: 'Protokolą pasirašantys komisijos nariai', name: 'ddmUsers2', options: {isMandatory: true}},{type:'picklistvalue', title: 'Pirkimo kortelės ID', name: 'ddmField4', options: {isHidden: true, source: 'ddmField1', field: 'ID'}},{type:'text', title: 'Protokolą pasirašantis komisijos pirmininkas', name: 'ddmUsers3', options: {isMandatory: true}}]</ddmFieldsConfig>
    <ddmField10 xmlns="55afa746-bf89-4838-80b9-7c799b3d7e39" xsi:nil="true"/>
    <ddmField15 xmlns="55afa746-bf89-4838-80b9-7c799b3d7e39">Priešgaisrinių sistemų priežiūra ir remontas</ddmField15>
    <DocCompanyCode xmlns="55afa746-bf89-4838-80b9-7c799b3d7e39">126180446</DocCompanyCode>
    <DocResponsible xmlns="55afa746-bf89-4838-80b9-7c799b3d7e39">Arūnas Žukauskas</DocResponsible>
    <SutAtsakomybe xmlns="55afa746-bf89-4838-80b9-7c799b3d7e39" xsi:nil="true"/>
    <ddmField21 xmlns="55afa746-bf89-4838-80b9-7c799b3d7e39" xsi:nil="true"/>
    <ddmStandardFieldsConfig xmlns="55afa746-bf89-4838-80b9-7c799b3d7e39" xsi:nil="true"/>
    <DocAddiCompanies xmlns="55afa746-bf89-4838-80b9-7c799b3d7e39" xsi:nil="true"/>
    <ddmUsers2 xmlns="55afa746-bf89-4838-80b9-7c799b3d7e39">
      <UserInfo>
        <DisplayName/>
        <AccountId xsi:nil="true"/>
        <AccountType/>
      </UserInfo>
    </ddmUsers2>
    <ddmUsersText6 xmlns="55afa746-bf89-4838-80b9-7c799b3d7e39" xsi:nil="true"/>
    <ddmNumberFormat xmlns="55afa746-bf89-4838-80b9-7c799b3d7e39" xsi:nil="true"/>
    <SutartiesSuma xmlns="2eb16660-85d5-44aa-8f0a-e2ddaec05a8b" xsi:nil="true"/>
    <DocType0 xmlns="2eb16660-85d5-44aa-8f0a-e2ddaec05a8b" xsi:nil="true"/>
    <DocSubject xmlns="55afa746-bf89-4838-80b9-7c799b3d7e39">Priešgaisrinių sistemų priežiūra ir remontas (1 pirkimo objekto dalis – paslaugos Rytų regione)</DocSubject>
    <WFCurrent xmlns="55afa746-bf89-4838-80b9-7c799b3d7e39">
      <UserInfo>
        <DisplayName/>
        <AccountId xsi:nil="true"/>
        <AccountType/>
      </UserInfo>
    </WFCurrent>
    <DocDate xmlns="55afa746-bf89-4838-80b9-7c799b3d7e39">2022-08-07T21:00:00+00:00</DocDate>
    <DocType xmlns="55afa746-bf89-4838-80b9-7c799b3d7e39">Pirkimų netipinė sutartis</DocType>
    <DocGuaranteeDate xmlns="55afa746-bf89-4838-80b9-7c799b3d7e39" xsi:nil="true"/>
    <DocValueNoVAT xmlns="55afa746-bf89-4838-80b9-7c799b3d7e39">70000,00</DocValueNoVAT>
    <ddmUsers3 xmlns="55afa746-bf89-4838-80b9-7c799b3d7e39">
      <UserInfo>
        <DisplayName/>
        <AccountId xsi:nil="true"/>
        <AccountType/>
      </UserInfo>
    </ddmUsers3>
    <ddmUsersText7 xmlns="55afa746-bf89-4838-80b9-7c799b3d7e39" xsi:nil="true"/>
    <Buhalteris xmlns="2eb16660-85d5-44aa-8f0a-e2ddaec05a8b">
      <UserInfo>
        <DisplayName/>
        <AccountId xsi:nil="true"/>
        <AccountType/>
      </UserInfo>
    </Buhalteris>
    <ddmField8 xmlns="55afa746-bf89-4838-80b9-7c799b3d7e39" xsi:nil="true"/>
    <DocObject xmlns="55afa746-bf89-4838-80b9-7c799b3d7e39">Pirkimų sutartis</DocObject>
    <ddmUsersText4 xmlns="55afa746-bf89-4838-80b9-7c799b3d7e39" xsi:nil="true"/>
    <Informuoti xmlns="55afa746-bf89-4838-80b9-7c799b3d7e39">
      <UserInfo>
        <DisplayName/>
        <AccountId xsi:nil="true"/>
        <AccountType/>
      </UserInfo>
    </Informuoti>
    <DocRegStatus xmlns="55afa746-bf89-4838-80b9-7c799b3d7e39">Pasirašomas</DocRegStatus>
    <ddmField9 xmlns="55afa746-bf89-4838-80b9-7c799b3d7e39" xsi:nil="true"/>
    <ddmField11 xmlns="55afa746-bf89-4838-80b9-7c799b3d7e39" xsi:nil="true"/>
    <ddmField16 xmlns="55afa746-bf89-4838-80b9-7c799b3d7e39">Inžinierius</ddmField16>
    <ddmDocTypeName xmlns="55afa746-bf89-4838-80b9-7c799b3d7e39">Pirkimų netipinė sutartis (el. pasirašymas) </ddmDocTypeName>
    <ddmUsers1 xmlns="55afa746-bf89-4838-80b9-7c799b3d7e39">
      <UserInfo>
        <DisplayName/>
        <AccountId xsi:nil="true"/>
        <AccountType/>
      </UserInfo>
    </ddmUsers1>
    <ddmUsersText5 xmlns="55afa746-bf89-4838-80b9-7c799b3d7e39" xsi:nil="true"/>
    <ddmUsersText10 xmlns="55afa746-bf89-4838-80b9-7c799b3d7e39" xsi:nil="true"/>
    <Tvirtintojai xmlns="55afa746-bf89-4838-80b9-7c799b3d7e39">
      <UserInfo>
        <DisplayName/>
        <AccountId xsi:nil="true"/>
        <AccountType/>
      </UserInfo>
    </Tvirtintojai>
    <Vadybininkas xmlns="55afa746-bf89-4838-80b9-7c799b3d7e39">
      <UserInfo>
        <DisplayName/>
        <AccountId xsi:nil="true"/>
        <AccountType/>
      </UserInfo>
    </Vadybininkas>
    <DocReminder xmlns="55afa746-bf89-4838-80b9-7c799b3d7e39" xsi:nil="true"/>
  </documentManagement>
</p:properties>
</file>

<file path=customXml/item4.xml><?xml version="1.0" encoding="utf-8"?>
<?mso-contentType ?>
<sf:SharedFields xmlns:sf="http://schemas.microsoft.com/office/documentsets/sharedfields" LastModified="03/29/2018 13:51:12">
  <SharedField id="de66117b-fb4e-4343-89d8-e50db595ea25"/>
  <SharedField id="35df262f-0702-40ff-a212-010ebd439ddc"/>
  <SharedField id="9e43321c-9c7e-4e0a-9f2a-75526ccff775"/>
  <SharedField id="7e2805db-24f5-4990-899e-9b5538b89988"/>
  <SharedField id="87dc44b7-ede2-42e7-a661-85fe6b3ed0af"/>
  <SharedField id="e5a061fd-e916-4220-841b-c550fa143b51"/>
  <SharedField id="8157ed51-d19e-4aa1-bd3f-3b968dacdce6"/>
  <SharedField id="afd727d1-29c3-48cb-b35d-0a6cf4d2c671"/>
  <SharedField id="4cf2be6d-0a44-4dcf-bee1-1f53d06ba068"/>
  <SharedField id="74323092-478d-490d-9b6b-0ebb7697a1f8"/>
</sf:SharedFields>
</file>

<file path=customXml/itemProps1.xml><?xml version="1.0" encoding="utf-8"?>
<ds:datastoreItem xmlns:ds="http://schemas.openxmlformats.org/officeDocument/2006/customXml" ds:itemID="{7A375960-40E2-4F11-BE6E-C0AF726A9CF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27630B8-BF4F-4FB3-BFCF-13E5EFCA3545}"/>
</file>

<file path=customXml/itemProps3.xml><?xml version="1.0" encoding="utf-8"?>
<ds:datastoreItem xmlns:ds="http://schemas.openxmlformats.org/officeDocument/2006/customXml" ds:itemID="{49AF78A5-4B9B-484A-902B-6F9DBF4A4EBA}">
  <ds:schemaRefs>
    <ds:schemaRef ds:uri="http://purl.org/dc/dcmitype/"/>
    <ds:schemaRef ds:uri="http://schemas.microsoft.com/sharepoint/v3/fields"/>
    <ds:schemaRef ds:uri="http://schemas.microsoft.com/office/2006/metadata/properties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sharepoint/v3"/>
    <ds:schemaRef ds:uri="b1f06d3a-9d71-4214-92f4-2f1b352d2f9e"/>
    <ds:schemaRef ds:uri="http://schemas.microsoft.com/office/2006/documentManagement/types"/>
    <ds:schemaRef ds:uri="3ee9de94-2651-4ccf-9395-52b20b10749f"/>
    <ds:schemaRef ds:uri="http://www.w3.org/XML/1998/namespace"/>
    <ds:schemaRef ds:uri="http://purl.org/dc/elements/1.1/"/>
    <ds:schemaRef ds:uri="5b226d70-e51c-48fd-a01e-4d7be5a2cd9c"/>
  </ds:schemaRefs>
</ds:datastoreItem>
</file>

<file path=customXml/itemProps4.xml><?xml version="1.0" encoding="utf-8"?>
<ds:datastoreItem xmlns:ds="http://schemas.openxmlformats.org/officeDocument/2006/customXml" ds:itemID="{1915B07A-54A4-40DC-89F2-A2E73E1046A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 objekto dalis Rytų reg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Linas Kindurys</dc:creator>
  <cp:keywords/>
  <dc:description/>
  <cp:lastModifiedBy>Violeta Januškevič</cp:lastModifiedBy>
  <dcterms:created xsi:type="dcterms:W3CDTF">2019-08-06T11:47:13Z</dcterms:created>
  <dcterms:modified xsi:type="dcterms:W3CDTF">2022-08-03T11:25:43Z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0x0101001987113B3D96EF4E91F39921A446A690000D230030434C5240B90BE0FE45500D48</vt:lpwstr>
  </property>
  <property fmtid="{D5CDD505-2E9C-101B-9397-08002B2CF9AE}" pid="3" name="DocOriginatorUsr">
    <vt:lpwstr>222</vt:lpwstr>
  </property>
  <property fmtid="{D5CDD505-2E9C-101B-9397-08002B2CF9AE}" pid="4" name="Created">
    <vt:filetime>2022-08-08T08:16:49Z</vt:filetime>
  </property>
  <property fmtid="{D5CDD505-2E9C-101B-9397-08002B2CF9AE}" pid="5" name="_docset_NoMedatataSyncRequired">
    <vt:lpwstr>False</vt:lpwstr>
  </property>
  <property fmtid="{D5CDD505-2E9C-101B-9397-08002B2CF9AE}" pid="6" name="SSAuditLogLastValue">
    <vt:lpwstr>&lt;?xml version="1.0" encoding="utf-16"?&gt;_x000d_
&lt;SSItemProperties xmlns:xsd="http://www.w3.org/2001/XMLSchema" xmlns:xsi="http://www.w3.org/2001/XMLSchema-instance"&gt;_x000d_
  &lt;Fields&gt;_x000d_
    &lt;string&gt;FileLeafRef&lt;/string&gt;_x000d_
    &lt;string&gt;Title&lt;/string&gt;_x000d_
    &lt;string&gt;DocumentSetDescription&lt;/string&gt;_x000d_
    &lt;string&gt;Title2&lt;/string&gt;_x000d_
    &lt;string&gt;DocNumber&lt;/string&gt;_x000d_
    &lt;string&gt;DocRegStatus&lt;/string&gt;_x000d_
    &lt;string&gt;ddmInitApprover&lt;/string&gt;_x000d_
    &lt;string&gt;DocOriginator&lt;/string&gt;_x000d_
    &lt;string&gt;DocOriginatorUsr&lt;/string&gt;_x000d_
    &lt;string&gt;DocOriginatorTxt&lt;/string&gt;_x000d_
    &lt;string&gt;DocOriginatorPosition&lt;/string&gt;_x000d_
    &lt;string&gt;DocOriginatorDep&lt;/string&gt;_x000d_
    &lt;string&gt;DocBinder&lt;/string&gt;_x000d_
    &lt;string&gt;DocRegister&lt;/string&gt;_x000d_
    &lt;string&gt;ddmInitiator&lt;/string&gt;_x000d_
    &lt;string&gt;ddmInitiatorTxt&lt;/string&gt;_x000d_
    &lt;string&gt;ddmNotifyAfterApproval&lt;/string&gt;_x000d_
    &lt;string&gt;ddmPermAfterApproval&lt;/string&gt;_x000d_
    &lt;string&gt;ddmFieldsConfig&lt;/string&gt;_x000d_
    &lt;string&gt;ddmNotifyOthers&lt;/string&gt;_x000d_
    &lt;string&gt;ddmNotifyOthersUsr&lt;/string&gt;_x000d_
    &lt;string&gt;DocNotes&lt;/string&gt;_x000d_
    &lt;string&gt;ddmResponsiblePerson&lt;/string&gt;_x000d_
    &lt;string&gt;ddmField1&lt;/string&gt;_x000d_
    &lt;string&gt;ddmField2&lt;/string&gt;_x000d_
    &lt;string&gt;ddmField3&lt;/string&gt;_x000d_
    &lt;string&gt;ddmField4&lt;/string&gt;_x000d_
    &lt;string&gt;ddmField5&lt;/string&gt;_x000d_
    &lt;string&gt;ddmField6&lt;/string&gt;_x000d_
    &lt;string&gt;ddmField7&lt;/string&gt;_x000d_
    &lt;string&gt;ddmField8&lt;/string&gt;_x000d_
    &lt;string&gt;ddmField9&lt;/string&gt;_x000d_
    &lt;string&gt;ddmField10&lt;/string&gt;_x000d_
    &lt;string&gt;ddmField11&lt;/string&gt;_x000d_
    &lt;string&gt;ddmField12&lt;/string&gt;_x000d_
    &lt;string&gt;ddmField13&lt;/string&gt;_x000d_
    &lt;string&gt;ddmField14&lt;/string&gt;_x000d_
    &lt;string&gt;ddmField15&lt;/string&gt;_x000d_
    &lt;string&gt;ddmField16&lt;/string&gt;_x000d_
    &lt;string&gt;ddmField17&lt;/string&gt;_x000d_
    &lt;string&gt;ddmField18&lt;/string&gt;_x000d_
    &lt;string&gt;ddmField19&lt;/string&gt;_x000d_
    &lt;string&gt;ddmField20&lt;/string&gt;_x000d_
    &lt;string&gt;ddmField21&lt;/string&gt;_x000d_
    &lt;string&gt;ddmField22&lt;/string&gt;_x000d_
    &lt;string&gt;ddmField23&lt;/string&gt;_x000d_
    &lt;string&gt;ddmField24&lt;/string&gt;_x000d_
    &lt;string&gt;ddmField25&lt;/string&gt;_x000d_
    &lt;string&gt;ddmDocTypeID&lt;/string&gt;_x000d_
    &lt;string&gt;ddmDocTypeName&lt;/string&gt;_x000d_
    &lt;string&gt;ddmInitRequired&lt;/string&gt;_x000d_
    &lt;string&gt;ddmStandardFieldsConfig&lt;/string&gt;_x000d_
    &lt;string&gt;ddmDocSubjectFormula&lt;/string&gt;_x000d_
    &lt;string&gt;WFCurrent&lt;/string&gt;_x000d_
    &lt;string&gt;DocDate&lt;/string&gt;_x000d_
    &lt;string&gt;ddmItemSaved&lt;/string&gt;_x000d_
    &lt;string&gt;ddmApprovalWF&lt;/string&gt;_x000d_
    &lt;string&gt;DocSubject&lt;/string&gt;_x000d_
    &lt;string&gt;ddmExtenderJs&lt;/string&gt;_x000d_
    &lt;string&gt;OSWFMailFields&lt;/string&gt;_x000d_
    &lt;string&gt;SSOSWFStage&lt;/string&gt;_x000d_
    &lt;string&gt;DocRegDate&lt;/string&gt;_x000d_
    &lt;string&gt;DocObject&lt;/string&gt;_x000d_
    &lt;string&gt;DocType&lt;/string&gt;_x000d_
    &lt;string&gt;DocValidFrom&lt;/string&gt;_x000d_
    &lt;string&gt;DocValidUntil&lt;/string&gt;_x000d_
    &lt;string&gt;DocCompany&lt;/string&gt;_x000d_
    &lt;string&gt;DocCompanyCode&lt;/string&gt;_x000d_
    &lt;string&gt;DocAddiCompanies&lt;/string&gt;_x000d_
    &lt;string&gt;DocAddiCompanies2&lt;/string&gt;_x000d_
    &lt;string&gt;DocValueNoVAT&lt;/string&gt;_x000d_
    &lt;string&gt;DocVATSum&lt;/string&gt;_x000d_
    &lt;string&gt;DocValueWithVAT&lt;/string&gt;_x000d_
    &lt;string&gt;DocResponsible&lt;/string&gt;_x000d_
    &lt;string&gt;DocResponsibleUsr&lt;/string&gt;_x000d_
    &lt;string&gt;DocGuaranteeDate&lt;/string&gt;_x000d_
    &lt;string&gt;DocGuaranteeValidTo&lt;/string&gt;_x000d_
    &lt;string&gt;DocBalanceEur&lt;/string&gt;_x000d_
    &lt;string&gt;DocBalanceCorrDate&lt;/string&gt;_x000d_
    &lt;string&gt;DocProccessUsrs&lt;/string&gt;_x000d_
    &lt;string&gt;ddmUsers1&lt;/string&gt;_x000d_
    &lt;string&gt;ddmUsers2&lt;/string&gt;_x000d_
    &lt;string&gt;ddmUsers3&lt;/string&gt;_x000d_
    &lt;string&gt;ddmUsers4&lt;/string&gt;_x000d_
    &lt;string&gt;ddmUsers5&lt;/string&gt;_x000d_
    &lt;string&gt;ddmUsers6&lt;/string&gt;_x000d_
    &lt;string&gt;ddmUsers7&lt;/string&gt;_x000d_
    &lt;string&gt;ddmUsers8&lt;/string&gt;_x000d_
    &lt;string&gt;ddmUsers9&lt;/string&gt;_x000d_
    &lt;string&gt;ddmUsers10&lt;/string&gt;_x000d_
    &lt;string&gt;ddmUsersText1&lt;/string&gt;_x000d_
    &lt;string&gt;ddmUsersText2&lt;/string&gt;_x000d_
    &lt;string&gt;ddmUsersText3&lt;/string&gt;_x000d_
    &lt;string&gt;ddmUsersText4&lt;/string&gt;_x000d_
    &lt;string&gt;ddmUsersText5&lt;/string&gt;_x000d_
    &lt;string&gt;ddmUsersText6&lt;/string&gt;_x000d_
    &lt;string&gt;ddmUsersText7&lt;/string&gt;_x000d_
    &lt;string&gt;ddmUsersText8&lt;/string&gt;_x000d_
    &lt;string&gt;ddmUsersText9&lt;/string&gt;_x000d_
    &lt;string&gt;ddmUsersText10&lt;/string&gt;_x000d_
    &lt;string&gt;DocMeetPersons&lt;/string&gt;_x000d_
    &lt;string&gt;DocStatus1&lt;/string&gt;_x000d_
    &lt;string&gt;DocValidUntil2&lt;/string&gt;_x000d_
    &lt;string&gt;RmndrTerm&lt;/string&gt;_x000d_
    &lt;string&gt;ddmNumberFormat&lt;/string&gt;_x000d_
    &lt;string&gt;RmndrGuaranteeTerm&lt;/string&gt;_x000d_
    &lt;string&gt;WFParticRejected&lt;/string&gt;_x000d_
    &lt;string&gt;WFParticipants&lt;/string&gt;_x000d_
    &lt;string&gt;Derintojai&lt;/string&gt;_x000d_
    &lt;string&gt;Pasiraso&lt;/string&gt;_x000d_
    &lt;string&gt;Tvirtintojai&lt;/string&gt;_x000d_
    &lt;string&gt;Informuoti&lt;/string&gt;_x000d_
    &lt;string&gt;Sutarties_x005f_x0020_tipas&lt;/string&gt;_x000d_
    &lt;string&gt;Vadybininkas&lt;/string&gt;_x000d_
    &lt;string&gt;SutAdmin&lt;/string&gt;_x000d_
    &lt;string&gt;InformMail&lt;/string&gt;_x000d_
    &lt;string&gt;VATID&lt;/string&gt;_x000d_
    &lt;string&gt;VATID1&lt;/string&gt;_x000d_
    &lt;string&gt;Teisininkas&lt;/string&gt;_x000d_
    &lt;string&gt;Buhalteris&lt;/string&gt;_x000d_
    &lt;string&gt;PartyFullName&lt;/string&gt;_x000d_
    &lt;string&gt;PartyEmail&lt;/string&gt;_x000d_
    &lt;string&gt;SutartiesSuma&lt;/string&gt;_x000d_
    &lt;string&gt;DocReminder&lt;/string&gt;_x000d_
    &lt;string&gt;DocType0&lt;/string&gt;_x000d_
    &lt;string&gt;DuomSuved&lt;/string&gt;_x000d_
    &lt;string&gt;DocSigner&lt;/string&gt;_x000d_
    &lt;string&gt;AssignmentUrl&lt;/string&gt;_x000d_
    &lt;string&gt;CorespondenceUrl&lt;/string&gt;_x000d_
    &lt;string&gt;ReadersUsr&lt;/string&gt;_x000d_
    &lt;string&gt;BDAR&lt;/string&gt;_x000d_
    &lt;string&gt;KitosSaliesNr&lt;/string&gt;_x000d_
    &lt;string&gt;KitosSaliesData&lt;/string&gt;_x000d_
    &lt;string&gt;SutAtsakomybe&lt;/string&gt;_x000d_
    &lt;string&gt;DokSkaitytojuGrupe&lt;/string&gt;_x000d_
    &lt;string&gt;DokSkaitytojuGrupe0&lt;/string&gt;_x000d_
    &lt;string&gt;ddmContrPTerm&lt;/string&gt;_x000d_
    &lt;string&gt;wfStorageID&lt;/string&gt;_x000d_
    &lt;string&gt;CrossLinkIcon&lt;/string&gt;_x000d_
    &lt;string&gt;SutVykdymas&lt;/string&gt;_x000d_
    &lt;string&gt;BalanceProc&lt;/string&gt;_x000d_
  &lt;/Fields&gt;_x000d_
  &lt;Values&gt;_x000d_
    &lt;string&gt;Sutarties SD priedas Nr.3 Paslaugų įkainiai.xlsx&lt;/string&gt;_x000d_
    &lt;string /&gt;_x000d_
    &lt;string /&gt;_x000d_
    &lt;string /&gt;_x000d_
    &lt;string&gt;2022-P00108&lt;/string&gt;_x000d_
    &lt;string&gt;Pasirašomas&lt;/string&gt;_x000d_
    &lt;string /&gt;_x000d_
    &lt;string /&gt;_x000d_
    &lt;string&gt;Violeta Januškevič&lt;/string&gt;_x000d_
    &lt;string&gt;Violeta Januškevič&lt;/string&gt;_x000d_
    &lt;string&gt;Pirkimų projektų vadovas_Pirkimų skyrius_Teisės ir pirkimų departamentas_Generalinis direktorius&lt;/string&gt;_x000d_
    &lt;string&gt;Pirkimų skyrius&lt;/string&gt;_x000d_
    &lt;string /&gt;_x000d_
    &lt;string /&gt;_x000d_
    &lt;string /&gt;_x000d_
    &lt;string /&gt;_x000d_
    &lt;string /&gt;_x000d_
    &lt;string /&gt;_x000d_
    &lt;string&gt;[{type:'text', title: 'Trumpas aprašymas', name: 'ddmFieldA', options: {isMandatory: true}},{type:'picklist', title: 'Pirkimo kortelės numeris', name: 'ddmField1', options: {isMandatory: true, web: 'https://dvs/sritys/pirkimai/registrasTPSP', list: 'Lists/korteles', title: 'DocNumber', showColumns: [{title:'Numeris',name:'DocNumber'},{title:'Pavadinimas',name:'Title'}], searchColums: ['DocNumber','Title'], refine: '', showall: 'false'}},{type:'picklistvalue', title: 'Pirkimo objekto pavadinimas', name: 'ddmField2', options: {isReadOnly: true, source: 'ddmField1', field: 'Title'}},{type:'picklistvalue', title: 'Pirkimo kortelės adresas', name: 'ddmField3', options: {isHidden: true, source: 'ddmField1', field: 'PurchaseSiteUrl'}},{type:'text', title: 'Protokolą derinantys komisijos nariai', name: 'ddmUsers1', options: {isMandatory: true}},{type:'text', title: 'Protokolą pasirašantys komisijos nariai', name: 'ddmUsers2', options: {isMandatory: true}},{type:'picklistvalue', title: 'Pirkimo kortelės ID', name: 'ddmField4', options: {isHidden: true, source: 'ddmField1', field: 'ID'}},{type:'text', title: 'Protokolą pasirašantis komisijos pirmininkas', name: 'ddmUsers3', options: {isMandatory: true}}]&lt;/string&gt;_x000d_
    &lt;string /&gt;_x000d_
    &lt;string /&gt;_x000d_
    &lt;string /&gt;_x000d_
    &lt;string /&gt;_x000d_
    &lt;string&gt;21&lt;/string&gt;_x000d_
    &lt;string /&gt;_x000d_
    &lt;string&gt;Turto eksploatavimo skyrius&lt;/string&gt;_x000d_
    &lt;string /&gt;_x000d_
    &lt;string /&gt;_x000d_
    &lt;string /&gt;_x000d_
    &lt;string /&gt;_x000d_
    &lt;string /&gt;_x000d_
    &lt;string /&gt;_x000d_
    &lt;string /&gt;_x000d_
    &lt;string /&gt;_x000d_
    &lt;string /&gt;_x000d_
    &lt;string&gt;Pirkimų projektų vadovas&lt;/string&gt;_x000d_
    &lt;string&gt;2022/040&lt;/string&gt;_x000d_
    &lt;string&gt;Priešgaisrinių sistemų priežiūra ir remontas&lt;/string&gt;_x000d_
    &lt;string&gt;Inžinierius&lt;/string&gt;_x000d_
    &lt;string /&gt;_x000d_
    &lt;string /&gt;_x000d_
    &lt;string&gt;Priešgaisrinių sistemų priežiūra ir remontas (1 pirkimo objekto dalis – paslaugos Rytų regione)&lt;/string&gt;_x000d_
    &lt;string /&gt;_x000d_
    &lt;string /&gt;_x000d_
    &lt;string /&gt;_x000d_
    &lt;string&gt;ADOC&lt;/string&gt;_x000d_
    &lt;string /&gt;_x000d_
    &lt;string /&gt;_x000d_
    &lt;string&gt;239&lt;/string&gt;_x000d_
    &lt;string&gt;Pirkimų netipinė sutartis (el. pasirašymas) &lt;/string&gt;_x000d_
    &lt;string /&gt;_x000d_
    &lt;string /&gt;_x000d_
    &lt;string /&gt;_x000d_
    &lt;string /&gt;_x000d_
    &lt;string&gt;2022-08-08&lt;/string&gt;_x000d_
    &lt;string /&gt;_x000d_
    &lt;string /&gt;_x000d_
    &lt;string&gt;Priešgaisrinių sistemų priežiūra ir remontas (1 pirkimo objekto dalis – paslaugos Rytų regione)&lt;/string&gt;_x000d_
    &lt;string /&gt;_x000d_
    &lt;string /&gt;_x000d_
    &lt;string /&gt;_x000d_
    &lt;string&gt;2022-08-12&lt;/string&gt;_x000d_
    &lt;string&gt;Pirkimų sutartis&lt;/string&gt;_x000d_
    &lt;string&gt;Pirkimų netipinė sutartis&lt;/string&gt;_x000d_
    &lt;string&gt;2022-08-08&lt;/string&gt;_x000d_
    &lt;string&gt;2024-09-08&lt;/string&gt;_x000d_
    &lt;string&gt;UAB "Inservis"&lt;/string&gt;_x000d_
    &lt;string&gt;126180446&lt;/string&gt;_x000d_
    &lt;string /&gt;_x000d_
    &lt;string /&gt;_x000d_
    &lt;string&gt;70000,00&lt;/string&gt;_x000d_
    &lt;string&gt;14700,00&lt;/string&gt;_x000d_
    &lt;string&gt;84700,00&lt;/string&gt;_x000d_
    &lt;string&gt;Arūnas Žukauskas&lt;/string&gt;_x000d_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&lt;string&gt;Aktuali redakcija&lt;/string&gt;_x000d_
    &lt;string&gt;2018-12-31&lt;/string&gt;_x000d_
    &lt;string&gt;240&lt;/string&gt;_x000d_
    &lt;string /&gt;_x000d_
    &lt;string /&gt;_x000d_
    &lt;string /&gt;_x000d_
    &lt;string&gt; Violeta Januškevič, Vidas Švedas&lt;/string&gt;_x000d_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&lt;/Values&gt;_x000d_
&lt;/SSItemProperties&gt;</vt:lpwstr>
  </property>
  <property fmtid="{D5CDD505-2E9C-101B-9397-08002B2CF9AE}" pid="7" name="ddmField21">
    <vt:lpwstr/>
  </property>
  <property fmtid="{D5CDD505-2E9C-101B-9397-08002B2CF9AE}" pid="8" name="ddmUsersText1">
    <vt:lpwstr>Renata Zailskė;Vidas Švedas;Eimantas Lavrėnovas;Kristina Badarienė</vt:lpwstr>
  </property>
  <property fmtid="{D5CDD505-2E9C-101B-9397-08002B2CF9AE}" pid="9" name="Paslauga">
    <vt:lpwstr/>
  </property>
  <property fmtid="{D5CDD505-2E9C-101B-9397-08002B2CF9AE}" pid="10" name="ddmItemSaved">
    <vt:lpwstr/>
  </property>
  <property fmtid="{D5CDD505-2E9C-101B-9397-08002B2CF9AE}" pid="11" name="Order">
    <vt:r8>24886300</vt:r8>
  </property>
  <property fmtid="{D5CDD505-2E9C-101B-9397-08002B2CF9AE}" pid="12" name="DocTotalPages">
    <vt:lpwstr/>
  </property>
  <property fmtid="{D5CDD505-2E9C-101B-9397-08002B2CF9AE}" pid="13" name="ddmField4">
    <vt:lpwstr>1697</vt:lpwstr>
  </property>
  <property fmtid="{D5CDD505-2E9C-101B-9397-08002B2CF9AE}" pid="14" name="ddmInitRequired">
    <vt:lpwstr/>
  </property>
  <property fmtid="{D5CDD505-2E9C-101B-9397-08002B2CF9AE}" pid="15" name="ddmField9">
    <vt:lpwstr/>
  </property>
  <property fmtid="{D5CDD505-2E9C-101B-9397-08002B2CF9AE}" pid="16" name="ddmUsersText21">
    <vt:lpwstr/>
  </property>
  <property fmtid="{D5CDD505-2E9C-101B-9397-08002B2CF9AE}" pid="17" name="DocSigner">
    <vt:lpwstr/>
  </property>
  <property fmtid="{D5CDD505-2E9C-101B-9397-08002B2CF9AE}" pid="18" name="DocRegister">
    <vt:lpwstr/>
  </property>
  <property fmtid="{D5CDD505-2E9C-101B-9397-08002B2CF9AE}" pid="19" name="ddmInitiatorTxt">
    <vt:lpwstr/>
  </property>
  <property fmtid="{D5CDD505-2E9C-101B-9397-08002B2CF9AE}" pid="20" name="Kompensacija">
    <vt:lpwstr/>
  </property>
  <property fmtid="{D5CDD505-2E9C-101B-9397-08002B2CF9AE}" pid="21" name="ExternalRecipients">
    <vt:lpwstr/>
  </property>
  <property fmtid="{D5CDD505-2E9C-101B-9397-08002B2CF9AE}" pid="22" name="Esme">
    <vt:lpwstr/>
  </property>
  <property fmtid="{D5CDD505-2E9C-101B-9397-08002B2CF9AE}" pid="23" name="WFCurrent">
    <vt:lpwstr/>
  </property>
  <property fmtid="{D5CDD505-2E9C-101B-9397-08002B2CF9AE}" pid="24" name="ddmField11">
    <vt:lpwstr/>
  </property>
  <property fmtid="{D5CDD505-2E9C-101B-9397-08002B2CF9AE}" pid="25" name="LastApproveDate">
    <vt:lpwstr/>
  </property>
  <property fmtid="{D5CDD505-2E9C-101B-9397-08002B2CF9AE}" pid="26" name="AtsTrukme">
    <vt:lpwstr/>
  </property>
  <property fmtid="{D5CDD505-2E9C-101B-9397-08002B2CF9AE}" pid="27" name="ddmField16">
    <vt:lpwstr/>
  </property>
  <property fmtid="{D5CDD505-2E9C-101B-9397-08002B2CF9AE}" pid="28" name="DocOriginatorPosition">
    <vt:lpwstr>Pirkimų projektų vadovas_Pirkimų skyrius_Teisės ir pirkimų departamentas_Generalinis direktorius</vt:lpwstr>
  </property>
  <property fmtid="{D5CDD505-2E9C-101B-9397-08002B2CF9AE}" pid="29" name="WFParticRejected">
    <vt:lpwstr/>
  </property>
  <property fmtid="{D5CDD505-2E9C-101B-9397-08002B2CF9AE}" pid="30" name="DocumentSetDescription">
    <vt:lpwstr/>
  </property>
  <property fmtid="{D5CDD505-2E9C-101B-9397-08002B2CF9AE}" pid="31" name="KompensData">
    <vt:lpwstr/>
  </property>
  <property fmtid="{D5CDD505-2E9C-101B-9397-08002B2CF9AE}" pid="32" name="xd_ProgID">
    <vt:lpwstr/>
  </property>
  <property fmtid="{D5CDD505-2E9C-101B-9397-08002B2CF9AE}" pid="33" name="Approvers">
    <vt:lpwstr/>
  </property>
  <property fmtid="{D5CDD505-2E9C-101B-9397-08002B2CF9AE}" pid="34" name="Vykdytojas">
    <vt:lpwstr/>
  </property>
  <property fmtid="{D5CDD505-2E9C-101B-9397-08002B2CF9AE}" pid="35" name="ddmUsersText11">
    <vt:lpwstr/>
  </property>
  <property fmtid="{D5CDD505-2E9C-101B-9397-08002B2CF9AE}" pid="36" name="ddmField22">
    <vt:lpwstr/>
  </property>
  <property fmtid="{D5CDD505-2E9C-101B-9397-08002B2CF9AE}" pid="37" name="DocOriginatorTxt">
    <vt:lpwstr>Violeta Januškevič</vt:lpwstr>
  </property>
  <property fmtid="{D5CDD505-2E9C-101B-9397-08002B2CF9AE}" pid="38" name="ddmUsersText2">
    <vt:lpwstr>Vidas Švedas;Violeta Januškevič</vt:lpwstr>
  </property>
  <property fmtid="{D5CDD505-2E9C-101B-9397-08002B2CF9AE}" pid="39" name="DocSubject">
    <vt:lpwstr>Protokolas Nr.1- Pirkimo inicijavimas</vt:lpwstr>
  </property>
  <property fmtid="{D5CDD505-2E9C-101B-9397-08002B2CF9AE}" pid="40" name="MokymuInfo">
    <vt:lpwstr/>
  </property>
  <property fmtid="{D5CDD505-2E9C-101B-9397-08002B2CF9AE}" pid="41" name="DocDispatchMethod">
    <vt:lpwstr/>
  </property>
  <property fmtid="{D5CDD505-2E9C-101B-9397-08002B2CF9AE}" pid="42" name="ddmField5">
    <vt:lpwstr/>
  </property>
  <property fmtid="{D5CDD505-2E9C-101B-9397-08002B2CF9AE}" pid="43" name="TemplateUrl">
    <vt:lpwstr/>
  </property>
  <property fmtid="{D5CDD505-2E9C-101B-9397-08002B2CF9AE}" pid="44" name="Institucija">
    <vt:lpwstr/>
  </property>
  <property fmtid="{D5CDD505-2E9C-101B-9397-08002B2CF9AE}" pid="45" name="ddmField12">
    <vt:lpwstr/>
  </property>
  <property fmtid="{D5CDD505-2E9C-101B-9397-08002B2CF9AE}" pid="46" name="ddmField17">
    <vt:lpwstr/>
  </property>
  <property fmtid="{D5CDD505-2E9C-101B-9397-08002B2CF9AE}" pid="47" name="WFParticipants">
    <vt:lpwstr> Violeta Januškevič, Vidas Švedas</vt:lpwstr>
  </property>
  <property fmtid="{D5CDD505-2E9C-101B-9397-08002B2CF9AE}" pid="48" name="EtatoTipas">
    <vt:lpwstr/>
  </property>
  <property fmtid="{D5CDD505-2E9C-101B-9397-08002B2CF9AE}" pid="49" name="DocValidFrom">
    <vt:lpwstr/>
  </property>
  <property fmtid="{D5CDD505-2E9C-101B-9397-08002B2CF9AE}" pid="50" name="DocDateChangeID">
    <vt:lpwstr/>
  </property>
  <property fmtid="{D5CDD505-2E9C-101B-9397-08002B2CF9AE}" pid="51" name="CrossLinkIcon">
    <vt:lpwstr/>
  </property>
  <property fmtid="{D5CDD505-2E9C-101B-9397-08002B2CF9AE}" pid="52" name="RoutingRuleDescription">
    <vt:lpwstr/>
  </property>
  <property fmtid="{D5CDD505-2E9C-101B-9397-08002B2CF9AE}" pid="53" name="DocMeetPersons">
    <vt:lpwstr/>
  </property>
  <property fmtid="{D5CDD505-2E9C-101B-9397-08002B2CF9AE}" pid="54" name="ddmResponsiblePerson">
    <vt:lpwstr/>
  </property>
  <property fmtid="{D5CDD505-2E9C-101B-9397-08002B2CF9AE}" pid="55" name="SaskNr">
    <vt:lpwstr/>
  </property>
  <property fmtid="{D5CDD505-2E9C-101B-9397-08002B2CF9AE}" pid="56" name="ddmExtenderJs">
    <vt:lpwstr/>
  </property>
  <property fmtid="{D5CDD505-2E9C-101B-9397-08002B2CF9AE}" pid="57" name="Priezastis">
    <vt:lpwstr/>
  </property>
  <property fmtid="{D5CDD505-2E9C-101B-9397-08002B2CF9AE}" pid="58" name="DocRegDate">
    <vt:lpwstr/>
  </property>
  <property fmtid="{D5CDD505-2E9C-101B-9397-08002B2CF9AE}" pid="59" name="ddmFieldsConfig">
    <vt:lpwstr>[{type:'text', title: 'Trumpas aprašymas', name: 'ddmFieldA', options: {isMandatory: true}},{type:'picklist', title: 'Pirkimo kortelės numeris', name: 'ddmField1', options: {isMandatory: true, web: 'https://dvs/sritys/pirkimai/registrasTPSP', list: 'Lists/korteles', title: 'DocNumber', showColumns: [{title:'Numeris',name:'DocNumber'},{title:'Pavadinimas',name:'Title'}], searchColums: ['DocNumber','Title'], refine: '', showall: 'false'}},{type:'picklistvalue', title: 'Pirkimo objekto pavadinimas', name: 'ddmField2', options: {isReadOnly: true, source: 'ddmField1', field: 'Title'}},{type:'picklistvalue', title: 'Pirkimo kortelės adresas', name: 'ddmField3', options: {isHidden: true, source: 'ddmField1', field: 'PurchaseSiteUrl'}},{type:'text', title: 'Protokolą derinantys komisijos nariai', name: 'ddmUsers1', options: {isMandatory: true}},{type:'text', title: 'Protokolą pasirašantys komisijos nariai', name: 'ddmUsers2', options: {isMandatory: true}},{type:'picklistvalue', title: 'Pirkimo kortelės ID', name: 'ddmField4', options: {isHidden: true, source: 'ddmField1', field: 'ID'}},{type:'text', title: 'Protokolą pasirašantis komisijos pirmininkas', name: 'ddmUsers3', options: {isMandatory: true}}]</vt:lpwstr>
  </property>
  <property fmtid="{D5CDD505-2E9C-101B-9397-08002B2CF9AE}" pid="60" name="ddmUsersText3">
    <vt:lpwstr>Renata Zailskė</vt:lpwstr>
  </property>
  <property fmtid="{D5CDD505-2E9C-101B-9397-08002B2CF9AE}" pid="61" name="Sprendimas">
    <vt:lpwstr/>
  </property>
  <property fmtid="{D5CDD505-2E9C-101B-9397-08002B2CF9AE}" pid="62" name="DocExtraContactData">
    <vt:lpwstr/>
  </property>
  <property fmtid="{D5CDD505-2E9C-101B-9397-08002B2CF9AE}" pid="63" name="ddmField23">
    <vt:lpwstr/>
  </property>
  <property fmtid="{D5CDD505-2E9C-101B-9397-08002B2CF9AE}" pid="64" name="Nuotrauka">
    <vt:lpwstr>, </vt:lpwstr>
  </property>
  <property fmtid="{D5CDD505-2E9C-101B-9397-08002B2CF9AE}" pid="65" name="Pareiskejas">
    <vt:lpwstr/>
  </property>
  <property fmtid="{D5CDD505-2E9C-101B-9397-08002B2CF9AE}" pid="66" name="ddmField6">
    <vt:lpwstr/>
  </property>
  <property fmtid="{D5CDD505-2E9C-101B-9397-08002B2CF9AE}" pid="67" name="SalinimoVeiksmai">
    <vt:lpwstr/>
  </property>
  <property fmtid="{D5CDD505-2E9C-101B-9397-08002B2CF9AE}" pid="68" name="ValstNr">
    <vt:lpwstr/>
  </property>
  <property fmtid="{D5CDD505-2E9C-101B-9397-08002B2CF9AE}" pid="69" name="ddmField1">
    <vt:lpwstr>2022/040</vt:lpwstr>
  </property>
  <property fmtid="{D5CDD505-2E9C-101B-9397-08002B2CF9AE}" pid="70" name="ddmNotifyOthers">
    <vt:lpwstr/>
  </property>
  <property fmtid="{D5CDD505-2E9C-101B-9397-08002B2CF9AE}" pid="71" name="DocDate">
    <vt:filetime>2022-03-22T06:10:43Z</vt:filetime>
  </property>
  <property fmtid="{D5CDD505-2E9C-101B-9397-08002B2CF9AE}" pid="72" name="Title2">
    <vt:lpwstr/>
  </property>
  <property fmtid="{D5CDD505-2E9C-101B-9397-08002B2CF9AE}" pid="73" name="Author">
    <vt:lpwstr>8953</vt:lpwstr>
  </property>
  <property fmtid="{D5CDD505-2E9C-101B-9397-08002B2CF9AE}" pid="74" name="auditlogfromitemproperty">
    <vt:lpwstr>&lt;?xml version="1.0" encoding="utf-16"?&gt;_x000d_
&lt;XmlHiddenFieldAuditLogItem xmlns:xsd="http://www.w3.org/2001/XMLSchema" xmlns:xsi="http://www.w3.org/2001/XMLSchema-instance"&gt;_x000d_
  &lt;auditlist&gt;_x000d_
    &lt;XmlHiddenFieldAuditLogItem&gt;_x000d_
      &lt;auditlist /&gt;_x000d_
      &lt;User&gt;SHAREPOINT\system&lt;/User&gt;_x000d_
      &lt;Path&gt;SHAREPOINT\system&lt;/Path&gt;_x000d_
      &lt;Event&gt;Columns update&lt;/Event&gt;_x000d_
      &lt;Occured&gt;2022-03-16T15:01:39.4378039+02:00&lt;/Occured&gt;_x000d_
      &lt;EventData&gt;&amp;lt;updates&amp;gt;&amp;lt;field&amp;gt;&amp;lt;name&amp;gt;WFParticipants&amp;lt;/name&amp;gt;&amp;lt;from&amp;gt;&amp;lt;/from&amp;gt;&amp;lt;to&amp;gt; Vidas Švedas&amp;lt;/to&amp;gt;&amp;lt;/field&amp;gt;&amp;lt;/updates&amp;gt;&lt;/EventData&gt;_x000d_
    &lt;/XmlHiddenFieldAuditLogItem&gt;_x000d_
    &lt;XmlHiddenFieldAuditLogItem&gt;_x000d_
      &lt;auditlist /&gt;_x000d_
      &lt;User&gt;SHAREPOINT\system&lt;/User&gt;_x000d_
      &lt;Path&gt;SHAREPOINT\system&lt;/Path&gt;_x000d_
      &lt;Event&gt;Columns update&lt;/Event&gt;_x000d_
      &lt;Occured&gt;2022-03-16T17:16:58.6850924+02:00&lt;/Occured&gt;_x000d_
      &lt;EventData&gt;&amp;lt;updates&amp;gt;&amp;lt;field&amp;gt;&amp;lt;name&amp;gt;WFParticipants&amp;lt;/name&amp;gt;&amp;lt;from&amp;gt; Vidas Švedas&amp;lt;/from&amp;gt;&amp;lt;to&amp;gt; Vidas Švedas, Kristina Badarienė&amp;lt;/to&amp;gt;&amp;lt;/field&amp;gt;&amp;lt;/updates&amp;gt;&lt;/EventData&gt;_x000d_
    &lt;/XmlHiddenFieldAuditLogItem&gt;_x000d_
    &lt;XmlHiddenFieldAuditLogItem&gt;_x000d_
      &lt;auditlist /&gt;_x000d_
      &lt;User&gt;SHAREPOINT\system&lt;/User&gt;_x000d_
      &lt;Path&gt;SHAREPOINT\system&lt;/Path&gt;_x000d_
      &lt;Event&gt;Columns update&lt;/Event&gt;_x000d_
      &lt;Occured&gt;2022-03-18T12:16:00.4469254+02:00&lt;/Occured&gt;_x000d_
      &lt;EventData&gt;&amp;lt;updates&amp;gt;&amp;lt;field&amp;gt;&amp;lt;name&amp;gt;WFParticipants&amp;lt;/name&amp;gt;&amp;lt;from&amp;gt; Vidas Švedas, Kristina Badarienė&amp;lt;/from&amp;gt;&amp;lt;to&amp;gt; Vidas Švedas, Kristina Badarienė, Eimantas Lavrėnovas&amp;lt;/to&amp;gt;&amp;lt;/field&amp;gt;&amp;lt;/updates&amp;gt;&lt;/EventData&gt;_x000d_
    &lt;/XmlHiddenFieldAuditLogItem&gt;_x000d_
    &lt;XmlHiddenFieldAuditLogItem&gt;_x000d_
      &lt;auditlist /&gt;_x000d_
      &lt;User&gt;SHAREPOINT\system&lt;/User&gt;_x000d_
      &lt;Path&gt;SHAREPOINT\system&lt;/Path&gt;_x000d_
      &lt;Event&gt;Columns update&lt;/Event&gt;_x000d_
      &lt;Occured&gt;2022-03-21T16:31:26.896039+02:00&lt;/Occured&gt;_x000d_
      &lt;EventData&gt;&amp;lt;updates&amp;gt;&amp;lt;field&amp;gt;&amp;lt;name&amp;gt;WFParticipants&amp;lt;/name&amp;gt;&amp;lt;from&amp;gt; Vidas Švedas, Kristina Badarienė, Eimantas Lavrėnovas&amp;lt;/from&amp;gt;&amp;lt;to&amp;gt; Vidas Švedas, Kristina Badarienė, Eimantas Lavrėnovas, Renata Zailskė&amp;lt;/to&amp;gt;&amp;lt;/field&amp;gt;&amp;lt;/updates&amp;gt;&lt;/EventData&gt;_x000d_
    &lt;/XmlHiddenFieldAuditLogItem&gt;_x000d_
    &lt;XmlHiddenFieldAuditLogItem&gt;_x000d_
      &lt;auditlist /&gt;_x000d_
      &lt;User&gt;SHAREPOINT\system&lt;/User&gt;_x000d_
      &lt;Path&gt;SHAREPOINT\system&lt;/Path&gt;_x000d_
      &lt;Event&gt;Columns update&lt;/Event&gt;_x000d_
      &lt;Occured&gt;2022-03-22T07:46:42.3592864+02:00&lt;/Occured&gt;_x000d_
      &lt;EventData&gt;&amp;lt;updates&amp;gt;&amp;lt;field&amp;gt;&amp;lt;name&amp;gt;DocRegStatus&amp;lt;/name&amp;gt;&amp;lt;from&amp;gt;Derinamas&amp;lt;/from&amp;gt;&amp;lt;to&amp;gt;Pasirašomas&amp;lt;/to&amp;gt;&amp;lt;/field&amp;gt;&amp;lt;field&amp;gt;&amp;lt;name&amp;gt;DocDate&amp;lt;/name&amp;gt;&amp;lt;from&amp;gt;2022-03-16&amp;lt;/from&amp;gt;&amp;lt;to&amp;gt;2022-03-22&amp;lt;/to&amp;gt;&amp;lt;/field&amp;gt;&amp;lt;field&amp;gt;&amp;lt;name&amp;gt;WFParticipants&amp;lt;/name&amp;gt;&amp;lt;from&amp;gt; Vidas Švedas, Kristina Badarienė, Eimantas Lavrėnovas, Renata Zailskė&amp;lt;/from&amp;gt;&amp;lt;to&amp;gt; Violeta Januškevič&amp;lt;/to&amp;gt;&amp;lt;/field&amp;gt;&amp;lt;/updates&amp;gt;&lt;/EventData&gt;_x000d_
    &lt;/XmlHiddenFieldAuditLogItem&gt;_x000d_
    &lt;XmlHiddenFieldAuditLogItem&gt;_x000d_
      &lt;auditlist /&gt;_x000d_
      &lt;User&gt;SHAREPOINT\system&lt;/User&gt;_x000d_
      &lt;Path&gt;SHAREPOINT\system&lt;/Path&gt;_x000d_
      &lt;Event&gt;Columns update&lt;/Event&gt;_x000d_
      &lt;Occured&gt;2022-03-22T08:24:57.0996917+02:00&lt;/Occured&gt;_x000d_
      &lt;EventData&gt;&amp;lt;updates&amp;gt;&amp;lt;field&amp;gt;&amp;lt;name&amp;gt;WFParticipants&amp;lt;/name&amp;gt;&amp;lt;from&amp;gt; Violeta Januškevič&amp;lt;/from&amp;gt;&amp;lt;to&amp;gt; Violeta Januškevič, Vidas Švedas&amp;lt;/to&amp;gt;&amp;lt;/field&amp;gt;&amp;lt;/updates&amp;gt;&lt;/EventData&gt;_x000d_
    &lt;/XmlHiddenFieldAuditLogItem&gt;_x000d_
    &lt;XmlHiddenFieldAuditLogItem&gt;_x000d_
      &lt;auditlist /&gt;_x000d_
      &lt;User&gt;SHAREPOINT\system&lt;/User&gt;_x000d_
      &lt;Path&gt;SHAREPOINT\system&lt;/Path&gt;_x000d_
      &lt;Event&gt;ItemMoving&lt;/Event&gt;_x000d_
      &lt;Occured&gt;2022-03-22T08:37:50.9350475+02:00&lt;/Occured&gt;_x000d_
      &lt;EventData&gt;&amp;lt;Location&amp;gt;&amp;lt;old&amp;gt;https://dvs/sritys/ddm/sritys/ddm/ddm/derinami/DDM63783036819127&amp;lt;/old&amp;gt;&amp;lt;new&amp;gt;https://dvs/sritys/pirkimai/registrasTPSP/1697/protokolai/20220316021340__Protokolas Nr1- Pirkimo inicijavimas/&amp;lt;/new&amp;gt;&amp;lt;/Location&amp;gt;&lt;/EventData&gt;_x000d_
    &lt;/XmlHiddenFieldAuditLogItem&gt;_x000d_
    &lt;XmlHiddenFieldAuditLogItem&gt;_x000d_
      &lt;auditlist /&gt;_x000d_
      &lt;User&gt;SHAREPOINT\system&lt;/User&gt;_x000d_
      &lt;Path&gt;SHAREPOINT\system&lt;/Path&gt;_x000d_
      &lt;Event&gt;Columns update&lt;/Event&gt;_x000d_
      &lt;Occured&gt;2022-08-08T11:27:32.4672943+03:00&lt;/Occured&gt;_x000d_
      &lt;EventData&gt;&amp;lt;updates&amp;gt;&amp;lt;field&amp;gt;&amp;lt;name&amp;gt;DocRegStatus&amp;lt;/name&amp;gt;&amp;lt;from&amp;gt;Rengiamas&amp;lt;/from&amp;gt;&amp;lt;to&amp;gt;Derinamas&amp;lt;/to&amp;gt;&amp;lt;/field&amp;gt;&amp;lt;field&amp;gt;&amp;lt;name&amp;gt;ddmField2&amp;lt;/name&amp;gt;&amp;lt;from&amp;gt;Priešgaisrinių sistemų priežiūra ir remontas&amp;lt;/from&amp;gt;&amp;lt;to&amp;gt;&amp;lt;/to&amp;gt;&amp;lt;/field&amp;gt;&amp;lt;field&amp;gt;&amp;lt;name&amp;gt;ddmField4&amp;lt;/name&amp;gt;&amp;lt;from&amp;gt;1697&amp;lt;/from&amp;gt;&amp;lt;to&amp;gt;&amp;lt;/to&amp;gt;&amp;lt;/field&amp;gt;&amp;lt;field&amp;gt;&amp;lt;name&amp;gt;ddmUsersText1&amp;lt;/name&amp;gt;&amp;lt;from&amp;gt;Renata Zailskė;Vidas Švedas;Eimantas Lavrėnovas;Kristina Badarienė&amp;lt;/from&amp;gt;&amp;lt;to&amp;gt;&amp;lt;/to&amp;gt;&amp;lt;/field&amp;gt;&amp;lt;field&amp;gt;&amp;lt;name&amp;gt;ddmUsersText2&amp;lt;/name&amp;gt;&amp;lt;from&amp;gt;Vidas Švedas;Violeta Januškevič&amp;lt;/from&amp;gt;&amp;lt;to&amp;gt;&amp;lt;/to&amp;gt;&amp;lt;/field&amp;gt;&amp;lt;field&amp;gt;&amp;lt;name&amp;gt;ddmUsersText3&amp;lt;/name&amp;gt;&amp;lt;from&amp;gt;Renata Zailskė&amp;lt;/from&amp;gt;&amp;lt;to&amp;gt;&amp;lt;/to&amp;gt;&amp;lt;/field&amp;gt;&amp;lt;/updates&amp;gt;&lt;/EventData&gt;_x000d_
    &lt;/XmlHiddenFieldAuditLogItem&gt;_x000d_
    &lt;XmlHiddenFieldAuditLogItem&gt;_x000d_
      &lt;auditlist /&gt;_x000d_
      &lt;User&gt;SHAREPOINT\system&lt;/User&gt;_x000d_
      &lt;Path&gt;SHAREPOINT\system&lt;/Path&gt;_x000d_
      &lt;Event&gt;Columns update&lt;/Event&gt;_x000d_
      &lt;Occured&gt;2022-08-08T13:53:03.1591385+03:00&lt;/Occured&gt;_x000d_
      &lt;EventData&gt;&amp;lt;updates&amp;gt;&amp;lt;field&amp;gt;&amp;lt;name&amp;gt;DocRegStatus&amp;lt;/name&amp;gt;&amp;lt;from&amp;gt;Derinamas&amp;lt;/from&amp;gt;&amp;lt;to&amp;gt;Suderintas&amp;lt;/to&amp;gt;&amp;lt;/field&amp;gt;&amp;lt;/updates&amp;gt;&lt;/EventData&gt;_x000d_
    &lt;/XmlHiddenFieldAuditLogItem&gt;_x000d_
    &lt;XmlHiddenFieldAuditLogItem&gt;_x000d_
      &lt;auditlist /&gt;_x000d_
      &lt;User&gt;SHAREPOINT\system&lt;/User&gt;_x000d_
      &lt;Path&gt;SHAREPOINT\system&lt;/Path&gt;_x000d_
      &lt;Event&gt;Columns update&lt;/Event&gt;_x000d_
      &lt;Occured&gt;2022-08-08T13:54:24.6088549+03:00&lt;/Occured&gt;_x000d_
      &lt;EventData&gt;&amp;lt;updates&amp;gt;&amp;lt;field&amp;gt;&amp;lt;name&amp;gt;DocRegStatus&amp;lt;/name&amp;gt;&amp;lt;from&amp;gt;Suderintas&amp;lt;/from&amp;gt;&amp;lt;to&amp;gt;Tvirtinamas&amp;lt;/to&amp;gt;&amp;lt;/field&amp;gt;&amp;lt;/updates&amp;gt;&lt;/EventData&gt;_x000d_
    &lt;/XmlHiddenFieldAuditLogItem&gt;_x000d_
    &lt;XmlHiddenFieldAuditLogItem&gt;_x000d_
      &lt;auditlist /&gt;_x000d_
      &lt;User&gt;SHAREPOINT\system&lt;/User&gt;_x000d_
      &lt;Path&gt;SHAREPOINT\system&lt;/Path&gt;_x000d_
      &lt;Event&gt;Columns update&lt;/Event&gt;_x000d_
      &lt;Occured&gt;2022-08-12T10:17:54.8153136+03:00&lt;/Occured&gt;_x000d_
      &lt;EventData&gt;&amp;lt;updates&amp;gt;&amp;lt;field&amp;gt;&amp;lt;name&amp;gt;DocRegStatus&amp;lt;/name&amp;gt;&amp;lt;from&amp;gt;Tvirtinamas&amp;lt;/from&amp;gt;&amp;lt;to&amp;gt;Patvirtintas&amp;lt;/to&amp;gt;&amp;lt;/field&amp;gt;&amp;lt;/updates&amp;gt;&lt;/EventData&gt;_x000d_
    &lt;/XmlHiddenFieldAuditLogItem&gt;_x000d_
    &lt;XmlHiddenFieldAuditLogItem&gt;_x000d_
      &lt;auditlist /&gt;_x000d_
      &lt;User&gt;SHAREPOINT\system&lt;/User&gt;_x000d_
      &lt;Path&gt;SHAREPOINT\system&lt;/Path&gt;_x000d_
      &lt;Event&gt;Columns update&lt;/Event&gt;_x000d_
      &lt;Occured&gt;2022-08-12T10:21:38.8571942+03:00&lt;/Occured&gt;_x000d_
      &lt;EventData&gt;&amp;lt;updates&amp;gt;&amp;lt;field&amp;gt;&amp;lt;name&amp;gt;DocRegStatus&amp;lt;/name&amp;gt;&amp;lt;from&amp;gt;Patvirtintas&amp;lt;/from&amp;gt;&amp;lt;to&amp;gt;Pasirašomas&amp;lt;/to&amp;gt;&amp;lt;/field&amp;gt;&amp;lt;/updates&amp;gt;&lt;/EventData&gt;_x000d_
    &lt;/XmlHiddenFieldAuditLogItem&gt;_x000d_
    &lt;XmlHiddenFieldAuditLogItem&gt;_x000d_
      &lt;auditlist /&gt;_x000d_
      &lt;User&gt;SHAREPOINT\system&lt;/User&gt;_x000d_
      &lt;Path&gt;SHAREPOINT\system&lt;/Path&gt;_x000d_
      &lt;Event&gt;Columns update&lt;/Event&gt;_x000d_
      &lt;Occured&gt;2022-08-12T11:03:46.2684455+03:00&lt;/Occured&gt;_x000d_
      &lt;EventData&gt;&amp;lt;updates&amp;gt;&amp;lt;field&amp;gt;&amp;lt;name&amp;gt;DocNumber&amp;lt;/name&amp;gt;&amp;lt;from&amp;gt;&amp;lt;/from&amp;gt;&amp;lt;to&amp;gt;2022-P00108&amp;lt;/to&amp;gt;&amp;lt;/field&amp;gt;&amp;lt;field&amp;gt;&amp;lt;name&amp;gt;DocRegDate&amp;lt;/name&amp;gt;&amp;lt;from&amp;gt;&amp;lt;/from&amp;gt;&amp;lt;to&amp;gt;2022-08-12&amp;lt;/to&amp;gt;&amp;lt;/field&amp;gt;&amp;lt;/updates&amp;gt;&lt;/EventData&gt;_x000d_
    &lt;/XmlHiddenFieldAuditLogItem&gt;_x000d_
  &lt;/auditlist&gt;_x000d_
  &lt;Occured&gt;0001-01-01T00:00:00&lt;/Occured&gt;_x000d_
&lt;/XmlHiddenFieldAuditLogItem&gt;</vt:lpwstr>
  </property>
  <property fmtid="{D5CDD505-2E9C-101B-9397-08002B2CF9AE}" pid="75" name="ddmNotifyOthersUsr">
    <vt:lpwstr/>
  </property>
  <property fmtid="{D5CDD505-2E9C-101B-9397-08002B2CF9AE}" pid="76" name="ddmUsers3">
    <vt:lpwstr/>
  </property>
  <property fmtid="{D5CDD505-2E9C-101B-9397-08002B2CF9AE}" pid="77" name="ddmUsers4">
    <vt:lpwstr/>
  </property>
  <property fmtid="{D5CDD505-2E9C-101B-9397-08002B2CF9AE}" pid="78" name="_SourceUrl">
    <vt:lpwstr/>
  </property>
  <property fmtid="{D5CDD505-2E9C-101B-9397-08002B2CF9AE}" pid="79" name="ddmInitiator">
    <vt:lpwstr/>
  </property>
  <property fmtid="{D5CDD505-2E9C-101B-9397-08002B2CF9AE}" pid="80" name="ddmUsers5">
    <vt:lpwstr/>
  </property>
  <property fmtid="{D5CDD505-2E9C-101B-9397-08002B2CF9AE}" pid="81" name="ddmField18">
    <vt:lpwstr/>
  </property>
  <property fmtid="{D5CDD505-2E9C-101B-9397-08002B2CF9AE}" pid="82" name="SkundoData">
    <vt:lpwstr/>
  </property>
  <property fmtid="{D5CDD505-2E9C-101B-9397-08002B2CF9AE}" pid="83" name="ddmField13">
    <vt:lpwstr/>
  </property>
  <property fmtid="{D5CDD505-2E9C-101B-9397-08002B2CF9AE}" pid="84" name="Adresatai2">
    <vt:lpwstr/>
  </property>
  <property fmtid="{D5CDD505-2E9C-101B-9397-08002B2CF9AE}" pid="85" name="SkundoBudas">
    <vt:lpwstr/>
  </property>
  <property fmtid="{D5CDD505-2E9C-101B-9397-08002B2CF9AE}" pid="86" name="Categories">
    <vt:lpwstr/>
  </property>
  <property fmtid="{D5CDD505-2E9C-101B-9397-08002B2CF9AE}" pid="87" name="ddmUsers6">
    <vt:lpwstr/>
  </property>
  <property fmtid="{D5CDD505-2E9C-101B-9397-08002B2CF9AE}" pid="88" name="DocRegStatus">
    <vt:lpwstr>Derinamas</vt:lpwstr>
  </property>
  <property fmtid="{D5CDD505-2E9C-101B-9397-08002B2CF9AE}" pid="89" name="Aprasymas">
    <vt:lpwstr/>
  </property>
  <property fmtid="{D5CDD505-2E9C-101B-9397-08002B2CF9AE}" pid="90" name="Biudzetas">
    <vt:lpwstr/>
  </property>
  <property fmtid="{D5CDD505-2E9C-101B-9397-08002B2CF9AE}" pid="91" name="Tvirtintojai">
    <vt:lpwstr/>
  </property>
  <property fmtid="{D5CDD505-2E9C-101B-9397-08002B2CF9AE}" pid="92" name="ApproveDate">
    <vt:lpwstr/>
  </property>
  <property fmtid="{D5CDD505-2E9C-101B-9397-08002B2CF9AE}" pid="93" name="SiuntosNr">
    <vt:lpwstr/>
  </property>
  <property fmtid="{D5CDD505-2E9C-101B-9397-08002B2CF9AE}" pid="94" name="ddmUsers1">
    <vt:lpwstr/>
  </property>
  <property fmtid="{D5CDD505-2E9C-101B-9397-08002B2CF9AE}" pid="95" name="DocMeetGroups">
    <vt:lpwstr/>
  </property>
  <property fmtid="{D5CDD505-2E9C-101B-9397-08002B2CF9AE}" pid="96" name="PaslauguTipas">
    <vt:lpwstr/>
  </property>
  <property fmtid="{D5CDD505-2E9C-101B-9397-08002B2CF9AE}" pid="97" name="ddmDocSubjectFormula">
    <vt:lpwstr/>
  </property>
  <property fmtid="{D5CDD505-2E9C-101B-9397-08002B2CF9AE}" pid="98" name="ddmField24">
    <vt:lpwstr/>
  </property>
  <property fmtid="{D5CDD505-2E9C-101B-9397-08002B2CF9AE}" pid="99" name="ddmNotifyAfterApproval">
    <vt:lpwstr/>
  </property>
  <property fmtid="{D5CDD505-2E9C-101B-9397-08002B2CF9AE}" pid="100" name="KontaktInfo">
    <vt:lpwstr/>
  </property>
  <property fmtid="{D5CDD505-2E9C-101B-9397-08002B2CF9AE}" pid="101" name="KitiSkundai">
    <vt:lpwstr/>
  </property>
  <property fmtid="{D5CDD505-2E9C-101B-9397-08002B2CF9AE}" pid="102" name="AtsData">
    <vt:lpwstr/>
  </property>
  <property fmtid="{D5CDD505-2E9C-101B-9397-08002B2CF9AE}" pid="103" name="ddmPermAfterApproval">
    <vt:lpwstr/>
  </property>
  <property fmtid="{D5CDD505-2E9C-101B-9397-08002B2CF9AE}" pid="104" name="DocPersons">
    <vt:lpwstr/>
  </property>
  <property fmtid="{D5CDD505-2E9C-101B-9397-08002B2CF9AE}" pid="105" name="ddmUsersText4">
    <vt:lpwstr/>
  </property>
  <property fmtid="{D5CDD505-2E9C-101B-9397-08002B2CF9AE}" pid="106" name="ddmField7">
    <vt:lpwstr/>
  </property>
  <property fmtid="{D5CDD505-2E9C-101B-9397-08002B2CF9AE}" pid="107" name="OSWFMailFields">
    <vt:lpwstr/>
  </property>
  <property fmtid="{D5CDD505-2E9C-101B-9397-08002B2CF9AE}" pid="108" name="RouteType">
    <vt:lpwstr/>
  </property>
  <property fmtid="{D5CDD505-2E9C-101B-9397-08002B2CF9AE}" pid="109" name="ddmField2">
    <vt:lpwstr>Priešgaisrinių sistemų priežiūra ir remontas</vt:lpwstr>
  </property>
  <property fmtid="{D5CDD505-2E9C-101B-9397-08002B2CF9AE}" pid="110" name="DocOwner">
    <vt:lpwstr/>
  </property>
  <property fmtid="{D5CDD505-2E9C-101B-9397-08002B2CF9AE}" pid="111" name="Pasiraso">
    <vt:lpwstr/>
  </property>
  <property fmtid="{D5CDD505-2E9C-101B-9397-08002B2CF9AE}" pid="112" name="TaskDueDate">
    <vt:lpwstr/>
  </property>
  <property fmtid="{D5CDD505-2E9C-101B-9397-08002B2CF9AE}" pid="113" name="ddmField19">
    <vt:lpwstr/>
  </property>
  <property fmtid="{D5CDD505-2E9C-101B-9397-08002B2CF9AE}" pid="114" name="DocOriginatorDep">
    <vt:lpwstr>Pirkimų skyrius</vt:lpwstr>
  </property>
  <property fmtid="{D5CDD505-2E9C-101B-9397-08002B2CF9AE}" pid="115" name="ddmField14">
    <vt:lpwstr/>
  </property>
  <property fmtid="{D5CDD505-2E9C-101B-9397-08002B2CF9AE}" pid="116" name="ddmDocTypeName">
    <vt:lpwstr>Pirkimo protokolas</vt:lpwstr>
  </property>
  <property fmtid="{D5CDD505-2E9C-101B-9397-08002B2CF9AE}" pid="117" name="DokSkaitytojuGrupe">
    <vt:lpwstr/>
  </property>
  <property fmtid="{D5CDD505-2E9C-101B-9397-08002B2CF9AE}" pid="118" name="ddmApprovalWF">
    <vt:lpwstr/>
  </property>
  <property fmtid="{D5CDD505-2E9C-101B-9397-08002B2CF9AE}" pid="119" name="Company">
    <vt:lpwstr/>
  </property>
  <property fmtid="{D5CDD505-2E9C-101B-9397-08002B2CF9AE}" pid="120" name="ddmUsers2">
    <vt:lpwstr/>
  </property>
  <property fmtid="{D5CDD505-2E9C-101B-9397-08002B2CF9AE}" pid="121" name="Komitetas">
    <vt:lpwstr/>
  </property>
  <property fmtid="{D5CDD505-2E9C-101B-9397-08002B2CF9AE}" pid="122" name="AtsAsmuo">
    <vt:lpwstr/>
  </property>
  <property fmtid="{D5CDD505-2E9C-101B-9397-08002B2CF9AE}" pid="123" name="ddmInitApprover">
    <vt:lpwstr/>
  </property>
  <property fmtid="{D5CDD505-2E9C-101B-9397-08002B2CF9AE}" pid="124" name="ddmField25">
    <vt:lpwstr/>
  </property>
  <property fmtid="{D5CDD505-2E9C-101B-9397-08002B2CF9AE}" pid="125" name="ddmUsersText5">
    <vt:lpwstr/>
  </property>
  <property fmtid="{D5CDD505-2E9C-101B-9397-08002B2CF9AE}" pid="126" name="ddmField20">
    <vt:lpwstr/>
  </property>
  <property fmtid="{D5CDD505-2E9C-101B-9397-08002B2CF9AE}" pid="127" name="Regionas">
    <vt:lpwstr/>
  </property>
  <property fmtid="{D5CDD505-2E9C-101B-9397-08002B2CF9AE}" pid="128" name="Saltinis">
    <vt:lpwstr/>
  </property>
  <property fmtid="{D5CDD505-2E9C-101B-9397-08002B2CF9AE}" pid="129" name="Pagristas">
    <vt:lpwstr/>
  </property>
  <property fmtid="{D5CDD505-2E9C-101B-9397-08002B2CF9AE}" pid="130" name="RmndrTerm">
    <vt:lpwstr/>
  </property>
  <property fmtid="{D5CDD505-2E9C-101B-9397-08002B2CF9AE}" pid="131" name="WFParticipantsKoresp">
    <vt:lpwstr/>
  </property>
  <property fmtid="{D5CDD505-2E9C-101B-9397-08002B2CF9AE}" pid="132" name="JobTitle">
    <vt:lpwstr/>
  </property>
  <property fmtid="{D5CDD505-2E9C-101B-9397-08002B2CF9AE}" pid="133" name="ddmField3">
    <vt:lpwstr>https://dvs/sritys/pirkimai/registrasTPSP/1697</vt:lpwstr>
  </property>
  <property fmtid="{D5CDD505-2E9C-101B-9397-08002B2CF9AE}" pid="134" name="ddmField8">
    <vt:lpwstr/>
  </property>
  <property fmtid="{D5CDD505-2E9C-101B-9397-08002B2CF9AE}" pid="135" name="DocStatus1">
    <vt:lpwstr>Aktuali redakcija</vt:lpwstr>
  </property>
  <property fmtid="{D5CDD505-2E9C-101B-9397-08002B2CF9AE}" pid="136" name="DocNotes">
    <vt:lpwstr/>
  </property>
  <property fmtid="{D5CDD505-2E9C-101B-9397-08002B2CF9AE}" pid="137" name="DocBinder">
    <vt:lpwstr/>
  </property>
  <property fmtid="{D5CDD505-2E9C-101B-9397-08002B2CF9AE}" pid="138" name="ddmField15">
    <vt:lpwstr/>
  </property>
  <property fmtid="{D5CDD505-2E9C-101B-9397-08002B2CF9AE}" pid="139" name="ddmDocID">
    <vt:lpwstr/>
  </property>
  <property fmtid="{D5CDD505-2E9C-101B-9397-08002B2CF9AE}" pid="140" name="ddmDocTypeID">
    <vt:lpwstr>75</vt:lpwstr>
  </property>
  <property fmtid="{D5CDD505-2E9C-101B-9397-08002B2CF9AE}" pid="141" name="Derintojai">
    <vt:lpwstr/>
  </property>
  <property fmtid="{D5CDD505-2E9C-101B-9397-08002B2CF9AE}" pid="142" name="ddmStandardFieldsConfig">
    <vt:lpwstr/>
  </property>
  <property fmtid="{D5CDD505-2E9C-101B-9397-08002B2CF9AE}" pid="143" name="DocType">
    <vt:lpwstr/>
  </property>
  <property fmtid="{D5CDD505-2E9C-101B-9397-08002B2CF9AE}" pid="144" name="DocObject">
    <vt:lpwstr/>
  </property>
  <property fmtid="{D5CDD505-2E9C-101B-9397-08002B2CF9AE}" pid="145" name="PaslaugosPav">
    <vt:lpwstr/>
  </property>
  <property fmtid="{D5CDD505-2E9C-101B-9397-08002B2CF9AE}" pid="146" name="Informuoti">
    <vt:lpwstr/>
  </property>
  <property fmtid="{D5CDD505-2E9C-101B-9397-08002B2CF9AE}" pid="147" name="IsConfidential">
    <vt:lpwstr>false</vt:lpwstr>
  </property>
  <property fmtid="{D5CDD505-2E9C-101B-9397-08002B2CF9AE}" pid="148" name="DocMeetDepartments">
    <vt:lpwstr/>
  </property>
  <property fmtid="{D5CDD505-2E9C-101B-9397-08002B2CF9AE}" pid="149" name="ddmField10">
    <vt:lpwstr/>
  </property>
  <property fmtid="{D5CDD505-2E9C-101B-9397-08002B2CF9AE}" pid="150" name="DocValidUntil">
    <vt:lpwstr/>
  </property>
  <property fmtid="{D5CDD505-2E9C-101B-9397-08002B2CF9AE}" pid="151" name="DocNumber">
    <vt:lpwstr/>
  </property>
  <property fmtid="{D5CDD505-2E9C-101B-9397-08002B2CF9AE}" pid="152" name="_SharedFileIndex">
    <vt:lpwstr/>
  </property>
</Properties>
</file>