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kuzma\OneDrive\Desktop\Pelenu salinimo liniju detales\"/>
    </mc:Choice>
  </mc:AlternateContent>
  <xr:revisionPtr revIDLastSave="0" documentId="8_{4983C386-B2B8-46DB-8D34-4C3C28258EFF}" xr6:coauthVersionLast="47" xr6:coauthVersionMax="47" xr10:uidLastSave="{00000000-0000-0000-0000-000000000000}"/>
  <bookViews>
    <workbookView xWindow="-110" yWindow="-110" windowWidth="19420" windowHeight="10300" xr2:uid="{755527B3-99DE-44C7-8582-C1467AF9E1CB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4" i="1"/>
  <c r="F7" i="1" l="1"/>
  <c r="F8" i="1" s="1"/>
  <c r="F9" i="1" l="1"/>
</calcChain>
</file>

<file path=xl/sharedStrings.xml><?xml version="1.0" encoding="utf-8"?>
<sst xmlns="http://schemas.openxmlformats.org/spreadsheetml/2006/main" count="16" uniqueCount="15">
  <si>
    <t>Siūlomos kainos</t>
  </si>
  <si>
    <t xml:space="preserve">Prekės pavadinimas </t>
  </si>
  <si>
    <t>Kaina viso Eur be PVM</t>
  </si>
  <si>
    <t>Eil. Nr.</t>
  </si>
  <si>
    <t xml:space="preserve">	Alkūnė 45⁰DN80, PN10 plieninė, R-400mm</t>
  </si>
  <si>
    <t>Alkūnė 90⁰DN80,PN10 plieninė, R-400mm</t>
  </si>
  <si>
    <t>Vamzdis d88,9±0,5 x 8±0,5mm</t>
  </si>
  <si>
    <t xml:space="preserve">Kiekis </t>
  </si>
  <si>
    <t>Mato vienetas</t>
  </si>
  <si>
    <t>Vnt</t>
  </si>
  <si>
    <t>M</t>
  </si>
  <si>
    <t>Kaina 1 mato vieneto Eur be PVM</t>
  </si>
  <si>
    <t>Viso Eur be PVM</t>
  </si>
  <si>
    <t>PVM 21%</t>
  </si>
  <si>
    <t>Viso Eur su PVM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</si>
</sst>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2" fontId="0" fillId="0" borderId="1" xfId="0" applyNumberFormat="1" applyBorder="1" applyAlignment="1">
      <alignment wrapText="1"/>
    </xf>
    <xf numFmtId="0" fontId="0" fillId="0" borderId="1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8E979-C13F-4004-A1E3-2ECF7A56653C}">
  <dimension ref="A1:F9"/>
  <sheetViews>
    <sheetView tabSelected="1" workbookViewId="0">
      <selection activeCell="F21" sqref="F21"/>
    </sheetView>
  </sheetViews>
  <sheetFormatPr defaultColWidth="9.1796875" defaultRowHeight="14.5" x14ac:dyDescent="0.35"/>
  <cols>
    <col min="1" max="1" width="5.26953125" style="1" customWidth="1"/>
    <col min="2" max="2" width="42.54296875" style="1" customWidth="1"/>
    <col min="3" max="3" width="10.26953125" style="1" customWidth="1"/>
    <col min="4" max="4" width="9.1796875" style="1"/>
    <col min="5" max="5" width="12.7265625" style="1" customWidth="1"/>
    <col min="6" max="16384" width="9.1796875" style="1"/>
  </cols>
  <sheetData>
    <row r="1" spans="1:6" x14ac:dyDescent="0.35">
      <c r="B1" s="1" t="s">
        <v>0</v>
      </c>
    </row>
    <row r="3" spans="1:6" s="6" customFormat="1" ht="43.5" x14ac:dyDescent="0.35">
      <c r="A3" s="5" t="s">
        <v>3</v>
      </c>
      <c r="B3" s="5" t="s">
        <v>1</v>
      </c>
      <c r="C3" s="5" t="s">
        <v>8</v>
      </c>
      <c r="D3" s="5" t="s">
        <v>7</v>
      </c>
      <c r="E3" s="5" t="s">
        <v>11</v>
      </c>
      <c r="F3" s="5" t="s">
        <v>2</v>
      </c>
    </row>
    <row r="4" spans="1:6" x14ac:dyDescent="0.35">
      <c r="A4" s="3">
        <v>1</v>
      </c>
      <c r="B4" s="2" t="s">
        <v>4</v>
      </c>
      <c r="C4" s="2" t="s">
        <v>9</v>
      </c>
      <c r="D4" s="2">
        <v>3</v>
      </c>
      <c r="E4" s="2">
        <v>1000</v>
      </c>
      <c r="F4" s="4">
        <f>+E4*D4</f>
        <v>3000</v>
      </c>
    </row>
    <row r="5" spans="1:6" x14ac:dyDescent="0.35">
      <c r="A5" s="3">
        <v>2</v>
      </c>
      <c r="B5" s="2" t="s">
        <v>5</v>
      </c>
      <c r="C5" s="2" t="s">
        <v>9</v>
      </c>
      <c r="D5" s="2">
        <v>3</v>
      </c>
      <c r="E5" s="2">
        <v>1100</v>
      </c>
      <c r="F5" s="4">
        <f t="shared" ref="F5:F6" si="0">+E5*D5</f>
        <v>3300</v>
      </c>
    </row>
    <row r="6" spans="1:6" x14ac:dyDescent="0.35">
      <c r="A6" s="3">
        <v>3</v>
      </c>
      <c r="B6" s="2" t="s">
        <v>6</v>
      </c>
      <c r="C6" s="2" t="s">
        <v>10</v>
      </c>
      <c r="D6" s="2">
        <v>24</v>
      </c>
      <c r="E6" s="2">
        <v>110</v>
      </c>
      <c r="F6" s="4">
        <f t="shared" si="0"/>
        <v>2640</v>
      </c>
    </row>
    <row r="7" spans="1:6" x14ac:dyDescent="0.35">
      <c r="D7" s="7" t="s">
        <v>12</v>
      </c>
      <c r="E7" s="7"/>
      <c r="F7" s="4">
        <f>SUM(F4:F6)</f>
        <v>8940</v>
      </c>
    </row>
    <row r="8" spans="1:6" x14ac:dyDescent="0.35">
      <c r="D8" s="7" t="s">
        <v>13</v>
      </c>
      <c r="E8" s="7"/>
      <c r="F8" s="4">
        <f>+F7*0.21</f>
        <v>1877.3999999999999</v>
      </c>
    </row>
    <row r="9" spans="1:6" x14ac:dyDescent="0.35">
      <c r="D9" s="7" t="s">
        <v>14</v>
      </c>
      <c r="E9" s="7"/>
      <c r="F9" s="4">
        <f>+F7*1.21</f>
        <v>10817.4</v>
      </c>
    </row>
  </sheetData>
  <mergeCells count="3">
    <mergeCell ref="D7:E7"/>
    <mergeCell ref="D8:E8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>AB Vilniaus silumos tinklai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Andrius Zabelskas</dc:creator>
  <cp:lastModifiedBy>Mantas Kuzma</cp:lastModifiedBy>
  <dcterms:created xsi:type="dcterms:W3CDTF">2025-01-21T09:46:29Z</dcterms:created>
  <dcterms:modified xsi:type="dcterms:W3CDTF">2025-03-13T09:04:15Z</dcterms:modified>
</cp:coreProperties>
</file>