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tgrid-my.sharepoint.com/personal/rugile_endzinaite_litgrid_eu/Documents/Desktop/PIRKIMAI 2024/34. Kalveliai-Ašmena demontavimas/17. III p.o.d. SUT derinimui/"/>
    </mc:Choice>
  </mc:AlternateContent>
  <xr:revisionPtr revIDLastSave="0" documentId="8_{3CD8A8DB-653D-4ED6-B064-DB1EC7FEF5F9}" xr6:coauthVersionLast="47" xr6:coauthVersionMax="47" xr10:uidLastSave="{00000000-0000-0000-0000-000000000000}"/>
  <bookViews>
    <workbookView xWindow="-16830" yWindow="2430" windowWidth="15090" windowHeight="11880" tabRatio="667" xr2:uid="{DAA8ABB8-BBFF-40C2-AB58-3E40A9D6057D}"/>
  </bookViews>
  <sheets>
    <sheet name="F3 " sheetId="48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48" l="1"/>
  <c r="E27" i="48"/>
  <c r="E28" i="48"/>
  <c r="J26" i="48"/>
  <c r="J35" i="48"/>
  <c r="E29" i="48"/>
  <c r="I26" i="48"/>
  <c r="M26" i="48"/>
  <c r="O26" i="48"/>
  <c r="L21" i="48"/>
  <c r="L23" i="48"/>
  <c r="L25" i="48"/>
  <c r="N21" i="48"/>
  <c r="N23" i="48"/>
  <c r="N25" i="48"/>
  <c r="M25" i="48"/>
  <c r="O25" i="48"/>
  <c r="M21" i="48"/>
  <c r="O21" i="48"/>
  <c r="K26" i="48"/>
  <c r="K35" i="48"/>
  <c r="M23" i="48"/>
  <c r="O23" i="48"/>
  <c r="J27" i="48"/>
  <c r="J28" i="48"/>
  <c r="L26" i="48"/>
  <c r="L35" i="48"/>
  <c r="K27" i="48"/>
  <c r="K28" i="48"/>
  <c r="I35" i="48"/>
  <c r="N26" i="48"/>
  <c r="I27" i="48"/>
  <c r="L27" i="48"/>
  <c r="L28" i="48"/>
  <c r="I28" i="48"/>
</calcChain>
</file>

<file path=xl/sharedStrings.xml><?xml version="1.0" encoding="utf-8"?>
<sst xmlns="http://schemas.openxmlformats.org/spreadsheetml/2006/main" count="62" uniqueCount="54">
  <si>
    <t>Eil. Nr.</t>
  </si>
  <si>
    <t>Užsakovas:</t>
  </si>
  <si>
    <t>Rangovas:</t>
  </si>
  <si>
    <t>Projekto Nr.:</t>
  </si>
  <si>
    <t>Projekto pavadinimas:</t>
  </si>
  <si>
    <t>Sutarties pavadinimas:</t>
  </si>
  <si>
    <t>IŠ VISO SMD PAGAL SUTARTĮ:</t>
  </si>
  <si>
    <t>_________________________</t>
  </si>
  <si>
    <t>____________</t>
  </si>
  <si>
    <t>(vardas, pavardė, pareigos)</t>
  </si>
  <si>
    <t>(parašas)</t>
  </si>
  <si>
    <t>(data)</t>
  </si>
  <si>
    <t>(Forma Nr.3)</t>
  </si>
  <si>
    <t>LITGRID AB</t>
  </si>
  <si>
    <t>Pavadinimas</t>
  </si>
  <si>
    <t>Materialusis turtas</t>
  </si>
  <si>
    <t>Programinės įrangos paketai</t>
  </si>
  <si>
    <t>Elektros ir ryšių linijų statiniai ir įrenginiai</t>
  </si>
  <si>
    <t>Elektros įrenginiai</t>
  </si>
  <si>
    <t>Kompiuterinė technika, orgtechnika ir telekomunikacijų įranga</t>
  </si>
  <si>
    <t>Sutartinė kaina, EUR (be PVM)</t>
  </si>
  <si>
    <t>Įvykdytų darbų vertė, EUR be PVM</t>
  </si>
  <si>
    <t>Įvykdytų darbų procentas %</t>
  </si>
  <si>
    <t>Praeitais laikotarpiais</t>
  </si>
  <si>
    <t>Ataskaitiniu laikotarpiu</t>
  </si>
  <si>
    <t>Iš viso nuo darbų pradžios</t>
  </si>
  <si>
    <t>Pridėtinės vertės mokestis (PVM):</t>
  </si>
  <si>
    <t>Viso su PVM:</t>
  </si>
  <si>
    <t xml:space="preserve">Pažymos data: </t>
  </si>
  <si>
    <t>Nematerialus turtas</t>
  </si>
  <si>
    <t>Užsakovo Projekto vadovas:</t>
  </si>
  <si>
    <t>Rangovo atstovas:</t>
  </si>
  <si>
    <t>Rangos data ir sutarties Nr:</t>
  </si>
  <si>
    <t>Indeksavimo data</t>
  </si>
  <si>
    <t>Indeksavimo akto numeris ir data</t>
  </si>
  <si>
    <t>4.1</t>
  </si>
  <si>
    <t>4.2</t>
  </si>
  <si>
    <t>4.3</t>
  </si>
  <si>
    <t xml:space="preserve"> Likusių/neatliktų darbų vertė iki indeksavimo vertė Eur be PVM, data</t>
  </si>
  <si>
    <t>Sutartinė kaina po indeksavimoEur be PVM, data</t>
  </si>
  <si>
    <t>Sutarties kainos pokytis po indeksavimo, Eur be PVM</t>
  </si>
  <si>
    <t>Indeksuota likusių/neatliktų darbų vertė Eur be PVM, data</t>
  </si>
  <si>
    <t>Ataskaitiniu laikotarpiu (pagal sutartį)</t>
  </si>
  <si>
    <t>Ataskaitiniu laikotarpiu 
(po indeksavimo)</t>
  </si>
  <si>
    <t>6.1</t>
  </si>
  <si>
    <t>6.2</t>
  </si>
  <si>
    <t>Indekso pokyčio koeficientas</t>
  </si>
  <si>
    <t xml:space="preserve">Išankstinis mokėjimas </t>
  </si>
  <si>
    <t>Išankstinio mokėjimo grąžinimas</t>
  </si>
  <si>
    <t xml:space="preserve">Sukauptų sulaikytų pinigų mokėjimas  </t>
  </si>
  <si>
    <t>Suma apmokėjimui:</t>
  </si>
  <si>
    <t xml:space="preserve">PAŽYMA APIE ATLIKTŲ DARBŲ VERTĘ NR. </t>
  </si>
  <si>
    <t>Sulaikyti pinigai*</t>
  </si>
  <si>
    <t>*Pagal sutarties sąlygas sulaikomi pinigai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</si>
</sst>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000"/>
  </numFmts>
  <fonts count="13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</font>
    <font>
      <sz val="11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3" fillId="0" borderId="0"/>
    <xf numFmtId="0" fontId="3" fillId="0" borderId="0"/>
    <xf numFmtId="0" fontId="11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  <xf numFmtId="0" fontId="9" fillId="0" borderId="0"/>
  </cellStyleXfs>
  <cellXfs count="117">
    <xf numFmtId="0" fontId="0" fillId="0" borderId="0" xfId="0"/>
    <xf numFmtId="0" fontId="5" fillId="0" borderId="0" xfId="16" applyFont="1"/>
    <xf numFmtId="0" fontId="1" fillId="0" borderId="0" xfId="16"/>
    <xf numFmtId="0" fontId="6" fillId="0" borderId="0" xfId="16" applyFont="1" applyAlignment="1"/>
    <xf numFmtId="0" fontId="5" fillId="0" borderId="0" xfId="16" applyFont="1" applyAlignment="1">
      <alignment horizontal="left"/>
    </xf>
    <xf numFmtId="0" fontId="5" fillId="0" borderId="0" xfId="16" applyFont="1" applyAlignment="1"/>
    <xf numFmtId="0" fontId="6" fillId="0" borderId="0" xfId="16" applyFont="1"/>
    <xf numFmtId="0" fontId="7" fillId="0" borderId="0" xfId="16" applyFont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4" fontId="6" fillId="0" borderId="0" xfId="16" applyNumberFormat="1" applyFont="1" applyFill="1" applyBorder="1" applyAlignment="1">
      <alignment wrapText="1"/>
    </xf>
    <xf numFmtId="0" fontId="5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right" wrapText="1"/>
    </xf>
    <xf numFmtId="4" fontId="5" fillId="0" borderId="0" xfId="16" applyNumberFormat="1" applyFont="1" applyBorder="1" applyAlignment="1">
      <alignment wrapText="1"/>
    </xf>
    <xf numFmtId="2" fontId="1" fillId="0" borderId="0" xfId="16" applyNumberFormat="1"/>
    <xf numFmtId="0" fontId="5" fillId="0" borderId="0" xfId="16" applyFont="1" applyAlignment="1">
      <alignment horizontal="right" vertical="center" wrapText="1"/>
    </xf>
    <xf numFmtId="0" fontId="5" fillId="0" borderId="0" xfId="16" applyFont="1" applyAlignment="1">
      <alignment horizontal="left" wrapText="1"/>
    </xf>
    <xf numFmtId="0" fontId="6" fillId="0" borderId="0" xfId="16" applyFont="1" applyAlignment="1">
      <alignment horizontal="center"/>
    </xf>
    <xf numFmtId="0" fontId="8" fillId="0" borderId="0" xfId="16" applyFont="1" applyBorder="1" applyAlignment="1">
      <alignment horizontal="center" vertical="center" wrapText="1"/>
    </xf>
    <xf numFmtId="0" fontId="8" fillId="0" borderId="0" xfId="16" applyFont="1" applyBorder="1" applyAlignment="1">
      <alignment horizontal="center" vertical="justify" wrapText="1"/>
    </xf>
    <xf numFmtId="4" fontId="5" fillId="0" borderId="0" xfId="16" applyNumberFormat="1" applyFont="1" applyBorder="1" applyAlignment="1">
      <alignment vertical="center"/>
    </xf>
    <xf numFmtId="0" fontId="6" fillId="0" borderId="1" xfId="16" applyFont="1" applyBorder="1" applyAlignment="1">
      <alignment horizontal="center"/>
    </xf>
    <xf numFmtId="0" fontId="6" fillId="0" borderId="2" xfId="16" applyFont="1" applyBorder="1" applyAlignment="1">
      <alignment horizontal="center" vertical="center" wrapText="1"/>
    </xf>
    <xf numFmtId="0" fontId="6" fillId="0" borderId="3" xfId="16" applyFont="1" applyBorder="1" applyAlignment="1">
      <alignment horizontal="center" vertical="center" wrapText="1"/>
    </xf>
    <xf numFmtId="4" fontId="6" fillId="0" borderId="3" xfId="16" applyNumberFormat="1" applyFont="1" applyFill="1" applyBorder="1" applyAlignment="1">
      <alignment vertical="center" wrapText="1"/>
    </xf>
    <xf numFmtId="0" fontId="6" fillId="0" borderId="1" xfId="16" applyFont="1" applyFill="1" applyBorder="1" applyAlignment="1">
      <alignment horizontal="center"/>
    </xf>
    <xf numFmtId="0" fontId="6" fillId="0" borderId="4" xfId="16" applyFont="1" applyFill="1" applyBorder="1" applyAlignment="1">
      <alignment horizontal="center"/>
    </xf>
    <xf numFmtId="4" fontId="6" fillId="0" borderId="5" xfId="16" applyNumberFormat="1" applyFont="1" applyFill="1" applyBorder="1" applyAlignment="1">
      <alignment vertical="center" wrapText="1"/>
    </xf>
    <xf numFmtId="0" fontId="6" fillId="0" borderId="6" xfId="16" applyFont="1" applyFill="1" applyBorder="1" applyAlignment="1">
      <alignment horizontal="center"/>
    </xf>
    <xf numFmtId="0" fontId="5" fillId="0" borderId="7" xfId="16" applyFont="1" applyFill="1" applyBorder="1" applyAlignment="1">
      <alignment horizontal="center" vertical="center"/>
    </xf>
    <xf numFmtId="0" fontId="5" fillId="0" borderId="8" xfId="16" applyFont="1" applyFill="1" applyBorder="1" applyAlignment="1">
      <alignment horizontal="center" vertical="center"/>
    </xf>
    <xf numFmtId="4" fontId="6" fillId="0" borderId="9" xfId="16" applyNumberFormat="1" applyFont="1" applyFill="1" applyBorder="1" applyAlignment="1">
      <alignment horizontal="center" vertical="center" wrapText="1"/>
    </xf>
    <xf numFmtId="4" fontId="5" fillId="0" borderId="8" xfId="16" applyNumberFormat="1" applyFont="1" applyFill="1" applyBorder="1" applyAlignment="1">
      <alignment horizontal="center" vertical="center" wrapText="1"/>
    </xf>
    <xf numFmtId="4" fontId="5" fillId="0" borderId="8" xfId="16" applyNumberFormat="1" applyFont="1" applyFill="1" applyBorder="1" applyAlignment="1">
      <alignment horizontal="center" vertical="center"/>
    </xf>
    <xf numFmtId="3" fontId="5" fillId="0" borderId="8" xfId="16" applyNumberFormat="1" applyFont="1" applyFill="1" applyBorder="1" applyAlignment="1">
      <alignment horizontal="center" vertical="center" wrapText="1"/>
    </xf>
    <xf numFmtId="3" fontId="5" fillId="0" borderId="10" xfId="16" applyNumberFormat="1" applyFont="1" applyFill="1" applyBorder="1" applyAlignment="1">
      <alignment horizontal="center" vertical="center" wrapText="1"/>
    </xf>
    <xf numFmtId="4" fontId="6" fillId="0" borderId="3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vertical="center" wrapText="1"/>
    </xf>
    <xf numFmtId="4" fontId="6" fillId="0" borderId="11" xfId="16" applyNumberFormat="1" applyFont="1" applyFill="1" applyBorder="1" applyAlignment="1">
      <alignment vertical="center" wrapText="1"/>
    </xf>
    <xf numFmtId="0" fontId="6" fillId="0" borderId="12" xfId="16" applyFont="1" applyFill="1" applyBorder="1" applyAlignment="1">
      <alignment horizontal="center"/>
    </xf>
    <xf numFmtId="4" fontId="5" fillId="0" borderId="13" xfId="16" applyNumberFormat="1" applyFont="1" applyFill="1" applyBorder="1" applyAlignment="1">
      <alignment horizontal="center" vertical="center" wrapText="1"/>
    </xf>
    <xf numFmtId="4" fontId="6" fillId="0" borderId="14" xfId="16" applyNumberFormat="1" applyFont="1" applyFill="1" applyBorder="1" applyAlignment="1">
      <alignment horizontal="center" vertical="center" wrapText="1"/>
    </xf>
    <xf numFmtId="3" fontId="5" fillId="0" borderId="7" xfId="16" applyNumberFormat="1" applyFont="1" applyFill="1" applyBorder="1" applyAlignment="1">
      <alignment horizontal="center" vertical="center" wrapText="1"/>
    </xf>
    <xf numFmtId="4" fontId="6" fillId="0" borderId="2" xfId="16" applyNumberFormat="1" applyFont="1" applyFill="1" applyBorder="1" applyAlignment="1">
      <alignment vertical="center" wrapText="1"/>
    </xf>
    <xf numFmtId="4" fontId="6" fillId="0" borderId="15" xfId="16" applyNumberFormat="1" applyFont="1" applyFill="1" applyBorder="1" applyAlignment="1">
      <alignment vertical="center" wrapText="1"/>
    </xf>
    <xf numFmtId="4" fontId="6" fillId="0" borderId="9" xfId="16" applyNumberFormat="1" applyFont="1" applyFill="1" applyBorder="1" applyAlignment="1">
      <alignment horizontal="center" vertical="center"/>
    </xf>
    <xf numFmtId="4" fontId="6" fillId="0" borderId="16" xfId="16" applyNumberFormat="1" applyFont="1" applyFill="1" applyBorder="1" applyAlignment="1">
      <alignment horizontal="center" vertical="center"/>
    </xf>
    <xf numFmtId="0" fontId="6" fillId="0" borderId="15" xfId="16" applyFont="1" applyFill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0" fontId="5" fillId="0" borderId="0" xfId="16" applyFont="1" applyAlignment="1">
      <alignment horizontal="center"/>
    </xf>
    <xf numFmtId="0" fontId="5" fillId="0" borderId="17" xfId="16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3" xfId="17" applyFont="1" applyFill="1" applyBorder="1" applyAlignment="1">
      <alignment horizontal="center" vertical="center" wrapText="1"/>
    </xf>
    <xf numFmtId="0" fontId="6" fillId="0" borderId="14" xfId="17" applyFont="1" applyFill="1" applyBorder="1" applyAlignment="1">
      <alignment horizontal="center" vertical="center" wrapText="1"/>
    </xf>
    <xf numFmtId="0" fontId="6" fillId="0" borderId="2" xfId="17" applyFont="1" applyFill="1" applyBorder="1" applyAlignment="1">
      <alignment horizontal="center" wrapText="1"/>
    </xf>
    <xf numFmtId="0" fontId="6" fillId="0" borderId="3" xfId="17" applyFont="1" applyFill="1" applyBorder="1" applyAlignment="1">
      <alignment horizontal="center" wrapText="1"/>
    </xf>
    <xf numFmtId="0" fontId="6" fillId="0" borderId="5" xfId="17" applyFont="1" applyFill="1" applyBorder="1" applyAlignment="1">
      <alignment horizontal="center" wrapText="1"/>
    </xf>
    <xf numFmtId="171" fontId="12" fillId="2" borderId="9" xfId="0" applyNumberFormat="1" applyFont="1" applyFill="1" applyBorder="1" applyAlignment="1">
      <alignment horizontal="right" vertical="center" wrapText="1"/>
    </xf>
    <xf numFmtId="0" fontId="6" fillId="0" borderId="0" xfId="16" applyFont="1" applyAlignment="1">
      <alignment horizontal="left"/>
    </xf>
    <xf numFmtId="0" fontId="5" fillId="0" borderId="0" xfId="16" applyFont="1" applyBorder="1" applyAlignment="1">
      <alignment horizontal="center" wrapText="1"/>
    </xf>
    <xf numFmtId="0" fontId="5" fillId="0" borderId="0" xfId="16" applyFont="1" applyBorder="1" applyAlignment="1">
      <alignment horizontal="center"/>
    </xf>
    <xf numFmtId="0" fontId="5" fillId="0" borderId="18" xfId="16" applyFont="1" applyBorder="1" applyAlignment="1">
      <alignment horizontal="center"/>
    </xf>
    <xf numFmtId="4" fontId="6" fillId="0" borderId="8" xfId="16" applyNumberFormat="1" applyFont="1" applyFill="1" applyBorder="1" applyAlignment="1">
      <alignment horizontal="center" vertical="center" wrapText="1"/>
    </xf>
    <xf numFmtId="0" fontId="6" fillId="3" borderId="9" xfId="16" applyFont="1" applyFill="1" applyBorder="1" applyAlignment="1">
      <alignment wrapText="1"/>
    </xf>
    <xf numFmtId="0" fontId="5" fillId="3" borderId="9" xfId="16" applyFont="1" applyFill="1" applyBorder="1" applyAlignment="1">
      <alignment wrapText="1"/>
    </xf>
    <xf numFmtId="0" fontId="6" fillId="3" borderId="1" xfId="16" applyFont="1" applyFill="1" applyBorder="1" applyAlignment="1">
      <alignment horizontal="center"/>
    </xf>
    <xf numFmtId="0" fontId="6" fillId="0" borderId="0" xfId="16" applyFont="1" applyFill="1" applyAlignment="1">
      <alignment wrapText="1"/>
    </xf>
    <xf numFmtId="4" fontId="6" fillId="3" borderId="8" xfId="16" applyNumberFormat="1" applyFont="1" applyFill="1" applyBorder="1" applyAlignment="1">
      <alignment horizontal="center" vertical="center" wrapText="1"/>
    </xf>
    <xf numFmtId="4" fontId="6" fillId="3" borderId="3" xfId="16" applyNumberFormat="1" applyFont="1" applyFill="1" applyBorder="1" applyAlignment="1">
      <alignment horizontal="center" vertical="center" wrapText="1"/>
    </xf>
    <xf numFmtId="4" fontId="6" fillId="3" borderId="9" xfId="16" applyNumberFormat="1" applyFont="1" applyFill="1" applyBorder="1" applyAlignment="1">
      <alignment horizontal="center" vertical="center"/>
    </xf>
    <xf numFmtId="4" fontId="6" fillId="3" borderId="9" xfId="16" applyNumberFormat="1" applyFont="1" applyFill="1" applyBorder="1" applyAlignment="1">
      <alignment horizontal="center" wrapText="1"/>
    </xf>
    <xf numFmtId="0" fontId="6" fillId="3" borderId="9" xfId="16" applyFont="1" applyFill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left" vertical="center"/>
    </xf>
    <xf numFmtId="0" fontId="5" fillId="0" borderId="9" xfId="16" applyFont="1" applyBorder="1" applyAlignment="1">
      <alignment horizontal="center" wrapText="1"/>
    </xf>
    <xf numFmtId="4" fontId="6" fillId="0" borderId="9" xfId="16" applyNumberFormat="1" applyFont="1" applyFill="1" applyBorder="1" applyAlignment="1">
      <alignment wrapText="1"/>
    </xf>
    <xf numFmtId="4" fontId="6" fillId="0" borderId="9" xfId="16" applyNumberFormat="1" applyFont="1" applyFill="1" applyBorder="1" applyAlignment="1">
      <alignment horizontal="center" wrapText="1"/>
    </xf>
    <xf numFmtId="0" fontId="5" fillId="0" borderId="0" xfId="16" applyFont="1" applyBorder="1" applyAlignment="1">
      <alignment horizontal="left"/>
    </xf>
    <xf numFmtId="0" fontId="5" fillId="0" borderId="0" xfId="16" applyFont="1" applyAlignment="1">
      <alignment horizontal="left" wrapText="1"/>
    </xf>
    <xf numFmtId="0" fontId="6" fillId="0" borderId="0" xfId="16" applyFont="1" applyAlignment="1">
      <alignment horizontal="center"/>
    </xf>
    <xf numFmtId="0" fontId="6" fillId="0" borderId="24" xfId="16" applyFont="1" applyFill="1" applyBorder="1" applyAlignment="1">
      <alignment horizontal="center" vertical="center"/>
    </xf>
    <xf numFmtId="0" fontId="6" fillId="0" borderId="25" xfId="16" applyFont="1" applyFill="1" applyBorder="1" applyAlignment="1">
      <alignment horizontal="center" vertical="center"/>
    </xf>
    <xf numFmtId="0" fontId="6" fillId="0" borderId="26" xfId="16" applyFont="1" applyFill="1" applyBorder="1" applyAlignment="1">
      <alignment horizontal="center" vertical="center"/>
    </xf>
    <xf numFmtId="0" fontId="6" fillId="0" borderId="27" xfId="16" applyFont="1" applyFill="1" applyBorder="1" applyAlignment="1">
      <alignment horizontal="center" vertical="center"/>
    </xf>
    <xf numFmtId="0" fontId="6" fillId="0" borderId="28" xfId="16" applyFont="1" applyFill="1" applyBorder="1" applyAlignment="1">
      <alignment horizontal="center" vertical="center"/>
    </xf>
    <xf numFmtId="0" fontId="6" fillId="0" borderId="29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center" vertical="center" wrapText="1"/>
    </xf>
    <xf numFmtId="0" fontId="6" fillId="0" borderId="30" xfId="16" applyFont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/>
    </xf>
    <xf numFmtId="0" fontId="1" fillId="0" borderId="1" xfId="16" applyFont="1" applyFill="1" applyBorder="1" applyAlignment="1">
      <alignment horizontal="center"/>
    </xf>
    <xf numFmtId="0" fontId="6" fillId="0" borderId="1" xfId="17" applyFont="1" applyFill="1" applyBorder="1" applyAlignment="1">
      <alignment horizontal="center" wrapText="1"/>
    </xf>
    <xf numFmtId="0" fontId="6" fillId="0" borderId="12" xfId="17" applyFont="1" applyFill="1" applyBorder="1" applyAlignment="1">
      <alignment horizontal="center" wrapText="1"/>
    </xf>
    <xf numFmtId="0" fontId="6" fillId="0" borderId="6" xfId="17" applyFont="1" applyFill="1" applyBorder="1" applyAlignment="1">
      <alignment horizontal="center" wrapText="1"/>
    </xf>
    <xf numFmtId="0" fontId="6" fillId="0" borderId="4" xfId="17" applyFont="1" applyFill="1" applyBorder="1" applyAlignment="1">
      <alignment horizontal="center" wrapText="1"/>
    </xf>
    <xf numFmtId="0" fontId="6" fillId="3" borderId="20" xfId="16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5" fillId="0" borderId="0" xfId="16" applyFont="1" applyAlignment="1">
      <alignment horizontal="right" vertical="center" wrapText="1"/>
    </xf>
    <xf numFmtId="0" fontId="5" fillId="0" borderId="0" xfId="16" applyFont="1" applyAlignment="1">
      <alignment horizontal="left"/>
    </xf>
    <xf numFmtId="0" fontId="6" fillId="0" borderId="22" xfId="16" applyFont="1" applyFill="1" applyBorder="1" applyAlignment="1">
      <alignment horizontal="center" vertical="center" wrapText="1"/>
    </xf>
    <xf numFmtId="0" fontId="6" fillId="0" borderId="23" xfId="16" applyFont="1" applyFill="1" applyBorder="1" applyAlignment="1">
      <alignment horizontal="center" vertical="center" wrapText="1"/>
    </xf>
    <xf numFmtId="0" fontId="6" fillId="0" borderId="19" xfId="16" applyFont="1" applyFill="1" applyBorder="1" applyAlignment="1">
      <alignment horizontal="center" vertical="center" wrapText="1"/>
    </xf>
    <xf numFmtId="0" fontId="5" fillId="0" borderId="16" xfId="16" applyFont="1" applyFill="1" applyBorder="1" applyAlignment="1">
      <alignment horizontal="left" vertical="center"/>
    </xf>
    <xf numFmtId="0" fontId="5" fillId="0" borderId="19" xfId="16" applyFont="1" applyFill="1" applyBorder="1" applyAlignment="1">
      <alignment horizontal="left" vertical="center"/>
    </xf>
    <xf numFmtId="0" fontId="5" fillId="0" borderId="16" xfId="16" applyFont="1" applyFill="1" applyBorder="1" applyAlignment="1">
      <alignment horizontal="left" vertical="center" wrapText="1"/>
    </xf>
    <xf numFmtId="0" fontId="5" fillId="0" borderId="19" xfId="16" applyFont="1" applyFill="1" applyBorder="1" applyAlignment="1">
      <alignment horizontal="left" vertical="center" wrapText="1"/>
    </xf>
    <xf numFmtId="0" fontId="12" fillId="2" borderId="16" xfId="0" applyNumberFormat="1" applyFont="1" applyFill="1" applyBorder="1" applyAlignment="1">
      <alignment horizontal="left" vertical="center" wrapText="1"/>
    </xf>
    <xf numFmtId="0" fontId="12" fillId="2" borderId="19" xfId="0" applyNumberFormat="1" applyFont="1" applyFill="1" applyBorder="1" applyAlignment="1">
      <alignment horizontal="left" vertical="center" wrapText="1"/>
    </xf>
    <xf numFmtId="0" fontId="5" fillId="0" borderId="0" xfId="16" applyFont="1" applyAlignment="1">
      <alignment horizontal="center"/>
    </xf>
    <xf numFmtId="0" fontId="6" fillId="0" borderId="16" xfId="16" applyFont="1" applyFill="1" applyBorder="1" applyAlignment="1">
      <alignment horizontal="left" vertical="center"/>
    </xf>
    <xf numFmtId="0" fontId="6" fillId="0" borderId="19" xfId="16" applyFont="1" applyFill="1" applyBorder="1" applyAlignment="1">
      <alignment horizontal="left" vertical="center"/>
    </xf>
    <xf numFmtId="0" fontId="6" fillId="0" borderId="0" xfId="16" applyFont="1" applyAlignment="1">
      <alignment horizontal="left"/>
    </xf>
    <xf numFmtId="0" fontId="6" fillId="0" borderId="3" xfId="16" applyFont="1" applyBorder="1" applyAlignment="1">
      <alignment horizontal="right" vertical="center" wrapText="1"/>
    </xf>
    <xf numFmtId="0" fontId="7" fillId="0" borderId="3" xfId="16" applyFont="1" applyBorder="1" applyAlignment="1">
      <alignment horizontal="right" vertical="center" wrapText="1"/>
    </xf>
    <xf numFmtId="0" fontId="6" fillId="0" borderId="8" xfId="16" applyFont="1" applyFill="1" applyBorder="1" applyAlignment="1">
      <alignment horizontal="right" vertical="center" wrapText="1"/>
    </xf>
    <xf numFmtId="0" fontId="6" fillId="0" borderId="9" xfId="16" applyFont="1" applyFill="1" applyBorder="1" applyAlignment="1">
      <alignment horizontal="right" vertical="center" wrapText="1"/>
    </xf>
    <xf numFmtId="0" fontId="6" fillId="3" borderId="9" xfId="16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</cellXfs>
  <cellStyles count="20">
    <cellStyle name="Normal" xfId="0" builtinId="0"/>
    <cellStyle name="Normal 2" xfId="1" xr:uid="{E51179F4-6878-44D3-A9DA-72665B0D5EA2}"/>
    <cellStyle name="Normal 2 2" xfId="2" xr:uid="{A7580160-BEA9-4047-A244-7561B53C12AE}"/>
    <cellStyle name="Normal 3" xfId="3" xr:uid="{BD2EC80E-10EE-4C5C-B7A6-89D5341D17AC}"/>
    <cellStyle name="Normal 4" xfId="4" xr:uid="{3FEA5713-7EC7-4EC2-845D-ECC6825318E3}"/>
    <cellStyle name="Normal 4 2" xfId="5" xr:uid="{6561D6F1-32B7-45FF-9513-3E3343FDA488}"/>
    <cellStyle name="Normal 4 3" xfId="6" xr:uid="{8292A4C9-6E15-46ED-8392-3E0F6881DAE0}"/>
    <cellStyle name="Normal 5" xfId="7" xr:uid="{84E16FC9-0F2A-45DA-8594-F3FFED4CB2A3}"/>
    <cellStyle name="Normal 5 2" xfId="8" xr:uid="{7B8F1676-6EEF-4320-BF31-8549ACF0E585}"/>
    <cellStyle name="Normal 5 3" xfId="9" xr:uid="{AE44F840-6FAD-400C-BA24-F1BD7ADDD1AE}"/>
    <cellStyle name="Normal 6" xfId="10" xr:uid="{6E27C932-E5EA-4152-9091-AD6EC064E743}"/>
    <cellStyle name="Normal 6 2" xfId="11" xr:uid="{F658872C-89F7-48D0-9C74-C653EAC4B4AA}"/>
    <cellStyle name="Normal 6 3" xfId="12" xr:uid="{AA350EDE-90C2-4660-9158-AEF3ADFEBDFE}"/>
    <cellStyle name="Normal 7" xfId="13" xr:uid="{7F2F281F-7883-43A8-A9BA-80C3561ACC16}"/>
    <cellStyle name="Normal 7 2" xfId="14" xr:uid="{631A3228-FE5C-435E-8A1D-50D24642BDDD}"/>
    <cellStyle name="Normal 7 3" xfId="15" xr:uid="{F108BE7F-806E-46A3-8B10-AECFC734F18A}"/>
    <cellStyle name="Normal 8" xfId="16" xr:uid="{F5B7DD10-4D84-4FA9-B505-FF0B2FB5AE84}"/>
    <cellStyle name="Paprastas 3 2 2" xfId="17" xr:uid="{42DD92C3-0D7E-4A4B-9109-4414D139A011}"/>
    <cellStyle name="Paprastas 4 2" xfId="18" xr:uid="{504F5B7B-BA1D-432F-9374-7C22921AD235}"/>
    <cellStyle name="Paprastas 5" xfId="19" xr:uid="{DEB3FFC0-10F6-4431-A96E-16FD7DB79A4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847A6-4E87-4B40-A99C-7566B4BE10C3}">
  <dimension ref="A1:P58"/>
  <sheetViews>
    <sheetView tabSelected="1" zoomScale="85" zoomScaleNormal="85" zoomScaleSheetLayoutView="145" workbookViewId="0">
      <selection activeCell="B28" sqref="B28:D28"/>
    </sheetView>
  </sheetViews>
  <sheetFormatPr defaultColWidth="9.26953125" defaultRowHeight="12.5" x14ac:dyDescent="0.25"/>
  <cols>
    <col min="1" max="1" width="5" style="2" customWidth="1"/>
    <col min="2" max="2" width="7.453125" style="2" customWidth="1"/>
    <col min="3" max="3" width="23.453125" style="2" customWidth="1"/>
    <col min="4" max="4" width="40.26953125" style="2" customWidth="1"/>
    <col min="5" max="5" width="19.1796875" style="2" customWidth="1"/>
    <col min="6" max="6" width="17" style="2" customWidth="1"/>
    <col min="7" max="8" width="15.26953125" style="2" customWidth="1"/>
    <col min="9" max="10" width="12.7265625" style="2" customWidth="1"/>
    <col min="11" max="11" width="15.1796875" style="2" customWidth="1"/>
    <col min="12" max="12" width="16.7265625" style="2" customWidth="1"/>
    <col min="13" max="14" width="13.7265625" style="2" customWidth="1"/>
    <col min="15" max="15" width="15.26953125" style="2" customWidth="1"/>
    <col min="16" max="16" width="12.7265625" style="2" customWidth="1"/>
    <col min="17" max="17" width="15.7265625" style="2" customWidth="1"/>
    <col min="18" max="19" width="9.26953125" style="2" customWidth="1"/>
    <col min="20" max="16384" width="9.26953125" style="2"/>
  </cols>
  <sheetData>
    <row r="1" spans="1:16" ht="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5" t="s">
        <v>12</v>
      </c>
      <c r="M1" s="95"/>
      <c r="N1" s="95"/>
      <c r="O1" s="95"/>
      <c r="P1" s="14"/>
    </row>
    <row r="2" spans="1:16" ht="13" x14ac:dyDescent="0.3">
      <c r="A2" s="3" t="s">
        <v>1</v>
      </c>
      <c r="B2" s="3"/>
      <c r="C2" s="3"/>
      <c r="D2" s="96" t="s">
        <v>13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4"/>
    </row>
    <row r="3" spans="1:16" ht="7.5" customHeight="1" x14ac:dyDescent="0.3">
      <c r="A3" s="3"/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3" x14ac:dyDescent="0.3">
      <c r="A4" s="3" t="s">
        <v>2</v>
      </c>
      <c r="B4" s="3"/>
      <c r="C4" s="3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4"/>
    </row>
    <row r="5" spans="1:16" ht="7.5" customHeight="1" x14ac:dyDescent="0.3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3" x14ac:dyDescent="0.3">
      <c r="A6" s="3" t="s">
        <v>3</v>
      </c>
      <c r="B6" s="3"/>
      <c r="C6" s="3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4"/>
    </row>
    <row r="7" spans="1:16" ht="7.5" customHeight="1" x14ac:dyDescent="0.3">
      <c r="A7" s="3"/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3" x14ac:dyDescent="0.3">
      <c r="A8" s="3" t="s">
        <v>4</v>
      </c>
      <c r="B8" s="3"/>
      <c r="C8" s="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15"/>
    </row>
    <row r="9" spans="1:16" ht="7.5" customHeight="1" x14ac:dyDescent="0.3">
      <c r="A9" s="3"/>
      <c r="B9" s="3"/>
      <c r="C9" s="3"/>
      <c r="D9" s="3"/>
      <c r="E9" s="5"/>
      <c r="F9" s="5"/>
      <c r="G9" s="5"/>
      <c r="H9" s="5"/>
      <c r="I9" s="1"/>
      <c r="J9" s="1"/>
      <c r="K9" s="1"/>
      <c r="L9" s="1"/>
      <c r="M9" s="1"/>
      <c r="N9" s="1"/>
      <c r="O9" s="1"/>
      <c r="P9" s="1"/>
    </row>
    <row r="10" spans="1:16" ht="13" x14ac:dyDescent="0.3">
      <c r="A10" s="3" t="s">
        <v>32</v>
      </c>
      <c r="B10" s="3"/>
      <c r="C10" s="3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6" ht="7.5" customHeight="1" x14ac:dyDescent="0.3">
      <c r="A11" s="3"/>
      <c r="B11" s="3"/>
      <c r="C11" s="3"/>
      <c r="D11" s="3"/>
      <c r="E11" s="5"/>
      <c r="F11" s="5"/>
      <c r="G11" s="5"/>
      <c r="H11" s="5"/>
      <c r="I11" s="1"/>
      <c r="J11" s="1"/>
      <c r="K11" s="1"/>
      <c r="L11" s="1"/>
      <c r="M11" s="1"/>
      <c r="N11" s="1"/>
      <c r="O11" s="1"/>
      <c r="P11" s="1"/>
    </row>
    <row r="12" spans="1:16" ht="13" x14ac:dyDescent="0.3">
      <c r="A12" s="3" t="s">
        <v>5</v>
      </c>
      <c r="B12" s="3"/>
      <c r="C12" s="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4"/>
    </row>
    <row r="13" spans="1:16" ht="10.5" customHeight="1" x14ac:dyDescent="0.3">
      <c r="A13" s="6"/>
      <c r="B13" s="6"/>
      <c r="C13" s="6"/>
      <c r="D13" s="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3" x14ac:dyDescent="0.3">
      <c r="A14" s="78" t="s">
        <v>51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6"/>
    </row>
    <row r="15" spans="1:16" ht="10.5" customHeight="1" x14ac:dyDescent="0.3">
      <c r="A15" s="50" t="s">
        <v>28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1"/>
      <c r="P15" s="1"/>
    </row>
    <row r="16" spans="1:16" ht="10.5" customHeight="1" thickBo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7.25" customHeight="1" x14ac:dyDescent="0.3">
      <c r="A17" s="79" t="s">
        <v>0</v>
      </c>
      <c r="B17" s="80"/>
      <c r="C17" s="83" t="s">
        <v>14</v>
      </c>
      <c r="D17" s="80"/>
      <c r="E17" s="85" t="s">
        <v>20</v>
      </c>
      <c r="F17" s="93" t="s">
        <v>38</v>
      </c>
      <c r="G17" s="93" t="s">
        <v>41</v>
      </c>
      <c r="H17" s="93" t="s">
        <v>39</v>
      </c>
      <c r="I17" s="89" t="s">
        <v>21</v>
      </c>
      <c r="J17" s="89"/>
      <c r="K17" s="89"/>
      <c r="L17" s="90"/>
      <c r="M17" s="91" t="s">
        <v>22</v>
      </c>
      <c r="N17" s="89"/>
      <c r="O17" s="92"/>
      <c r="P17" s="1"/>
    </row>
    <row r="18" spans="1:16" ht="51.4" customHeight="1" thickBot="1" x14ac:dyDescent="0.35">
      <c r="A18" s="81"/>
      <c r="B18" s="82"/>
      <c r="C18" s="84"/>
      <c r="D18" s="82"/>
      <c r="E18" s="86"/>
      <c r="F18" s="94"/>
      <c r="G18" s="94"/>
      <c r="H18" s="94"/>
      <c r="I18" s="52" t="s">
        <v>23</v>
      </c>
      <c r="J18" s="52" t="s">
        <v>42</v>
      </c>
      <c r="K18" s="52" t="s">
        <v>43</v>
      </c>
      <c r="L18" s="53" t="s">
        <v>25</v>
      </c>
      <c r="M18" s="54" t="s">
        <v>23</v>
      </c>
      <c r="N18" s="55" t="s">
        <v>24</v>
      </c>
      <c r="O18" s="56" t="s">
        <v>25</v>
      </c>
      <c r="P18" s="17"/>
    </row>
    <row r="19" spans="1:16" ht="13" x14ac:dyDescent="0.3">
      <c r="A19" s="27">
        <v>1</v>
      </c>
      <c r="B19" s="24">
        <v>2</v>
      </c>
      <c r="C19" s="87">
        <v>3</v>
      </c>
      <c r="D19" s="88"/>
      <c r="E19" s="20">
        <v>4</v>
      </c>
      <c r="F19" s="65" t="s">
        <v>35</v>
      </c>
      <c r="G19" s="65" t="s">
        <v>36</v>
      </c>
      <c r="H19" s="65" t="s">
        <v>37</v>
      </c>
      <c r="I19" s="24">
        <v>5</v>
      </c>
      <c r="J19" s="24" t="s">
        <v>44</v>
      </c>
      <c r="K19" s="24" t="s">
        <v>45</v>
      </c>
      <c r="L19" s="38">
        <v>7</v>
      </c>
      <c r="M19" s="27">
        <v>8</v>
      </c>
      <c r="N19" s="24">
        <v>9</v>
      </c>
      <c r="O19" s="25">
        <v>10</v>
      </c>
      <c r="P19" s="18"/>
    </row>
    <row r="20" spans="1:16" ht="12.75" customHeight="1" x14ac:dyDescent="0.25">
      <c r="A20" s="97" t="s">
        <v>29</v>
      </c>
      <c r="B20" s="98"/>
      <c r="C20" s="98"/>
      <c r="D20" s="99"/>
      <c r="E20" s="30"/>
      <c r="F20" s="67"/>
      <c r="G20" s="67"/>
      <c r="H20" s="67"/>
      <c r="I20" s="31"/>
      <c r="J20" s="31"/>
      <c r="K20" s="31"/>
      <c r="L20" s="39"/>
      <c r="M20" s="41"/>
      <c r="N20" s="33"/>
      <c r="O20" s="34"/>
      <c r="P20" s="19"/>
    </row>
    <row r="21" spans="1:16" ht="12.75" customHeight="1" x14ac:dyDescent="0.25">
      <c r="A21" s="49"/>
      <c r="B21" s="57">
        <v>100020</v>
      </c>
      <c r="C21" s="104" t="s">
        <v>16</v>
      </c>
      <c r="D21" s="105"/>
      <c r="E21" s="30"/>
      <c r="F21" s="67"/>
      <c r="G21" s="67"/>
      <c r="H21" s="67"/>
      <c r="I21" s="31"/>
      <c r="J21" s="31"/>
      <c r="K21" s="31"/>
      <c r="L21" s="39">
        <f>SUM(I21:K21)</f>
        <v>0</v>
      </c>
      <c r="M21" s="41" t="e">
        <f>100*I21/E21</f>
        <v>#DIV/0!</v>
      </c>
      <c r="N21" s="33" t="e">
        <f>100*K21/E21</f>
        <v>#DIV/0!</v>
      </c>
      <c r="O21" s="34" t="e">
        <f>SUM(M21:N21)</f>
        <v>#DIV/0!</v>
      </c>
      <c r="P21" s="19"/>
    </row>
    <row r="22" spans="1:16" s="7" customFormat="1" ht="12.75" customHeight="1" x14ac:dyDescent="0.3">
      <c r="A22" s="97" t="s">
        <v>15</v>
      </c>
      <c r="B22" s="98"/>
      <c r="C22" s="98"/>
      <c r="D22" s="99"/>
      <c r="E22" s="30"/>
      <c r="F22" s="67"/>
      <c r="G22" s="67"/>
      <c r="H22" s="67"/>
      <c r="I22" s="32"/>
      <c r="J22" s="32"/>
      <c r="K22" s="32"/>
      <c r="L22" s="39"/>
      <c r="M22" s="41"/>
      <c r="N22" s="33"/>
      <c r="O22" s="34"/>
      <c r="P22" s="19"/>
    </row>
    <row r="23" spans="1:16" s="7" customFormat="1" ht="12.75" customHeight="1" x14ac:dyDescent="0.3">
      <c r="A23" s="28"/>
      <c r="B23" s="29">
        <v>140000</v>
      </c>
      <c r="C23" s="102" t="s">
        <v>17</v>
      </c>
      <c r="D23" s="103"/>
      <c r="E23" s="30"/>
      <c r="F23" s="67"/>
      <c r="G23" s="67"/>
      <c r="H23" s="67"/>
      <c r="I23" s="32"/>
      <c r="J23" s="32"/>
      <c r="K23" s="32"/>
      <c r="L23" s="39">
        <f>SUM(I23:K23)</f>
        <v>0</v>
      </c>
      <c r="M23" s="41" t="e">
        <f>100*I23/E23</f>
        <v>#DIV/0!</v>
      </c>
      <c r="N23" s="33" t="e">
        <f>100*K23/E23</f>
        <v>#DIV/0!</v>
      </c>
      <c r="O23" s="34" t="e">
        <f>SUM(M23:N23)</f>
        <v>#DIV/0!</v>
      </c>
      <c r="P23" s="19"/>
    </row>
    <row r="24" spans="1:16" s="7" customFormat="1" ht="12.75" customHeight="1" x14ac:dyDescent="0.3">
      <c r="A24" s="28"/>
      <c r="B24" s="29">
        <v>150000</v>
      </c>
      <c r="C24" s="102" t="s">
        <v>18</v>
      </c>
      <c r="D24" s="103"/>
      <c r="E24" s="30"/>
      <c r="F24" s="67"/>
      <c r="G24" s="67"/>
      <c r="H24" s="67"/>
      <c r="I24" s="32"/>
      <c r="J24" s="32"/>
      <c r="K24" s="32"/>
      <c r="L24" s="39"/>
      <c r="M24" s="41"/>
      <c r="N24" s="33"/>
      <c r="O24" s="34"/>
      <c r="P24" s="19"/>
    </row>
    <row r="25" spans="1:16" s="7" customFormat="1" ht="12.75" customHeight="1" x14ac:dyDescent="0.3">
      <c r="A25" s="28"/>
      <c r="B25" s="29">
        <v>190000</v>
      </c>
      <c r="C25" s="100" t="s">
        <v>19</v>
      </c>
      <c r="D25" s="101"/>
      <c r="E25" s="30"/>
      <c r="F25" s="67"/>
      <c r="G25" s="67"/>
      <c r="H25" s="67"/>
      <c r="I25" s="32"/>
      <c r="J25" s="32"/>
      <c r="K25" s="32"/>
      <c r="L25" s="39">
        <f>SUM(I25:K25)</f>
        <v>0</v>
      </c>
      <c r="M25" s="41" t="e">
        <f>100*I25/E25</f>
        <v>#DIV/0!</v>
      </c>
      <c r="N25" s="33" t="e">
        <f>100*K25/E25</f>
        <v>#DIV/0!</v>
      </c>
      <c r="O25" s="34" t="e">
        <f>SUM(M25:N25)</f>
        <v>#DIV/0!</v>
      </c>
      <c r="P25" s="19"/>
    </row>
    <row r="26" spans="1:16" ht="13.5" thickBot="1" x14ac:dyDescent="0.35">
      <c r="A26" s="21"/>
      <c r="B26" s="22"/>
      <c r="C26" s="110" t="s">
        <v>6</v>
      </c>
      <c r="D26" s="111"/>
      <c r="E26" s="35">
        <f>SUM(E20:E25)</f>
        <v>0</v>
      </c>
      <c r="F26" s="68"/>
      <c r="G26" s="68"/>
      <c r="H26" s="68"/>
      <c r="I26" s="35">
        <f>SUM(I20:I25)</f>
        <v>0</v>
      </c>
      <c r="J26" s="35">
        <f>SUM(J20:J25)</f>
        <v>0</v>
      </c>
      <c r="K26" s="35">
        <f>SUM(K20:K25)</f>
        <v>0</v>
      </c>
      <c r="L26" s="40">
        <f>SUM(L20:L25)</f>
        <v>0</v>
      </c>
      <c r="M26" s="42" t="e">
        <f>100*I26/E26</f>
        <v>#DIV/0!</v>
      </c>
      <c r="N26" s="23" t="e">
        <f>100*K26/E26</f>
        <v>#DIV/0!</v>
      </c>
      <c r="O26" s="26" t="e">
        <f>SUM(M26:N26)</f>
        <v>#DIV/0!</v>
      </c>
      <c r="P26" s="1"/>
    </row>
    <row r="27" spans="1:16" ht="14.25" customHeight="1" x14ac:dyDescent="0.3">
      <c r="A27" s="46"/>
      <c r="B27" s="113" t="s">
        <v>26</v>
      </c>
      <c r="C27" s="113"/>
      <c r="D27" s="113"/>
      <c r="E27" s="44">
        <f>ROUND(E26*0.21,2)</f>
        <v>0</v>
      </c>
      <c r="F27" s="69"/>
      <c r="G27" s="69"/>
      <c r="H27" s="69"/>
      <c r="I27" s="44">
        <f>ROUND(I26*0.21,2)</f>
        <v>0</v>
      </c>
      <c r="J27" s="44">
        <f>ROUND(J26*0.21,2)</f>
        <v>0</v>
      </c>
      <c r="K27" s="44">
        <f>ROUND(K26*0.21,2)</f>
        <v>0</v>
      </c>
      <c r="L27" s="45">
        <f>I27+K27</f>
        <v>0</v>
      </c>
      <c r="M27" s="43"/>
      <c r="N27" s="36"/>
      <c r="O27" s="37"/>
      <c r="P27" s="1"/>
    </row>
    <row r="28" spans="1:16" ht="14.25" customHeight="1" thickBot="1" x14ac:dyDescent="0.35">
      <c r="A28" s="47"/>
      <c r="B28" s="112" t="s">
        <v>27</v>
      </c>
      <c r="C28" s="112"/>
      <c r="D28" s="112"/>
      <c r="E28" s="62">
        <f>E26+E27</f>
        <v>0</v>
      </c>
      <c r="F28" s="68"/>
      <c r="G28" s="68"/>
      <c r="H28" s="68"/>
      <c r="I28" s="35">
        <f>I26+I27</f>
        <v>0</v>
      </c>
      <c r="J28" s="35">
        <f>J26+J27</f>
        <v>0</v>
      </c>
      <c r="K28" s="35">
        <f>K26+K27</f>
        <v>0</v>
      </c>
      <c r="L28" s="35">
        <f>L26+L27</f>
        <v>0</v>
      </c>
      <c r="M28" s="42"/>
      <c r="N28" s="23"/>
      <c r="O28" s="26"/>
      <c r="P28" s="1"/>
    </row>
    <row r="29" spans="1:16" ht="11.15" customHeight="1" x14ac:dyDescent="0.3">
      <c r="A29" s="8"/>
      <c r="B29" s="114" t="s">
        <v>40</v>
      </c>
      <c r="C29" s="114"/>
      <c r="D29" s="114"/>
      <c r="E29" s="70">
        <f>H26-F26</f>
        <v>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1"/>
    </row>
    <row r="30" spans="1:16" ht="10.9" customHeight="1" x14ac:dyDescent="0.3">
      <c r="A30" s="8"/>
      <c r="B30" s="10"/>
      <c r="C30" s="10"/>
      <c r="D30" s="11"/>
      <c r="E30" s="59"/>
      <c r="F30" s="9"/>
      <c r="G30" s="9"/>
      <c r="H30" s="9"/>
      <c r="I30" s="9"/>
      <c r="J30" s="9"/>
      <c r="K30" s="9"/>
      <c r="L30" s="9"/>
      <c r="M30" s="9"/>
      <c r="N30" s="9"/>
      <c r="O30" s="9"/>
      <c r="P30" s="1"/>
    </row>
    <row r="31" spans="1:16" ht="18" customHeight="1" x14ac:dyDescent="0.3">
      <c r="A31" s="8"/>
      <c r="B31" s="10"/>
      <c r="C31" s="107" t="s">
        <v>47</v>
      </c>
      <c r="D31" s="108"/>
      <c r="E31" s="73"/>
      <c r="F31" s="74"/>
      <c r="G31" s="74"/>
      <c r="H31" s="74"/>
      <c r="I31" s="75">
        <v>0</v>
      </c>
      <c r="J31" s="75">
        <v>0</v>
      </c>
      <c r="K31" s="75">
        <v>0</v>
      </c>
      <c r="L31" s="75">
        <v>0</v>
      </c>
      <c r="M31" s="74"/>
      <c r="N31" s="74"/>
      <c r="O31" s="74"/>
      <c r="P31" s="1"/>
    </row>
    <row r="32" spans="1:16" ht="18" customHeight="1" x14ac:dyDescent="0.3">
      <c r="A32" s="8"/>
      <c r="B32" s="10"/>
      <c r="C32" s="107" t="s">
        <v>48</v>
      </c>
      <c r="D32" s="108"/>
      <c r="E32" s="73"/>
      <c r="F32" s="74"/>
      <c r="G32" s="74"/>
      <c r="H32" s="74"/>
      <c r="I32" s="75">
        <v>0</v>
      </c>
      <c r="J32" s="75">
        <v>0</v>
      </c>
      <c r="K32" s="75">
        <v>0</v>
      </c>
      <c r="L32" s="75">
        <v>0</v>
      </c>
      <c r="M32" s="74"/>
      <c r="N32" s="74"/>
      <c r="O32" s="74"/>
      <c r="P32" s="1"/>
    </row>
    <row r="33" spans="1:16" ht="18" customHeight="1" x14ac:dyDescent="0.3">
      <c r="A33" s="8"/>
      <c r="B33" s="10"/>
      <c r="C33" s="107" t="s">
        <v>52</v>
      </c>
      <c r="D33" s="108"/>
      <c r="E33" s="73"/>
      <c r="F33" s="74"/>
      <c r="G33" s="74"/>
      <c r="H33" s="74"/>
      <c r="I33" s="75">
        <v>0</v>
      </c>
      <c r="J33" s="75">
        <v>0</v>
      </c>
      <c r="K33" s="75">
        <v>0</v>
      </c>
      <c r="L33" s="75">
        <v>0</v>
      </c>
      <c r="M33" s="74"/>
      <c r="N33" s="74"/>
      <c r="O33" s="74"/>
      <c r="P33" s="1"/>
    </row>
    <row r="34" spans="1:16" ht="18" customHeight="1" x14ac:dyDescent="0.3">
      <c r="A34" s="8"/>
      <c r="B34" s="10"/>
      <c r="C34" s="107" t="s">
        <v>49</v>
      </c>
      <c r="D34" s="108"/>
      <c r="E34" s="73"/>
      <c r="F34" s="74"/>
      <c r="G34" s="74"/>
      <c r="H34" s="74"/>
      <c r="I34" s="75">
        <v>0</v>
      </c>
      <c r="J34" s="75">
        <v>0</v>
      </c>
      <c r="K34" s="75">
        <v>0</v>
      </c>
      <c r="L34" s="75">
        <v>0</v>
      </c>
      <c r="M34" s="74"/>
      <c r="N34" s="74"/>
      <c r="O34" s="74"/>
      <c r="P34" s="1"/>
    </row>
    <row r="35" spans="1:16" ht="18" customHeight="1" x14ac:dyDescent="0.3">
      <c r="A35" s="8"/>
      <c r="B35" s="10"/>
      <c r="C35" s="115" t="s">
        <v>50</v>
      </c>
      <c r="D35" s="116"/>
      <c r="E35" s="73"/>
      <c r="F35" s="74"/>
      <c r="G35" s="74"/>
      <c r="H35" s="74"/>
      <c r="I35" s="75">
        <f>I26+I31-I32-I33+I34</f>
        <v>0</v>
      </c>
      <c r="J35" s="75">
        <f>J26+J31-J32-J33+J34</f>
        <v>0</v>
      </c>
      <c r="K35" s="75">
        <f>K26+K31-K32-K33+K34</f>
        <v>0</v>
      </c>
      <c r="L35" s="75">
        <f>L26+L31-L32-L33+L34</f>
        <v>0</v>
      </c>
      <c r="M35" s="74"/>
      <c r="N35" s="74"/>
      <c r="O35" s="74"/>
      <c r="P35" s="1"/>
    </row>
    <row r="36" spans="1:16" ht="11.15" customHeight="1" x14ac:dyDescent="0.3">
      <c r="A36" s="8"/>
      <c r="B36" s="10"/>
      <c r="C36" s="72"/>
      <c r="D36" s="72"/>
      <c r="E36" s="59"/>
      <c r="F36" s="9"/>
      <c r="G36" s="9"/>
      <c r="H36" s="9"/>
      <c r="I36" s="9"/>
      <c r="J36" s="9"/>
      <c r="K36" s="9"/>
      <c r="L36" s="9"/>
      <c r="M36" s="9"/>
      <c r="N36" s="9"/>
      <c r="O36" s="9"/>
      <c r="P36" s="1"/>
    </row>
    <row r="37" spans="1:16" ht="42.4" customHeight="1" x14ac:dyDescent="0.3">
      <c r="A37" s="10"/>
      <c r="C37" s="71" t="s">
        <v>33</v>
      </c>
      <c r="D37" s="71" t="s">
        <v>34</v>
      </c>
      <c r="E37" s="71" t="s">
        <v>46</v>
      </c>
      <c r="F37" s="59"/>
      <c r="G37" s="59"/>
      <c r="H37" s="59"/>
      <c r="I37" s="60"/>
      <c r="J37" s="60"/>
      <c r="K37" s="12"/>
      <c r="L37" s="12"/>
      <c r="M37" s="12"/>
      <c r="N37" s="12"/>
      <c r="O37" s="12"/>
      <c r="P37" s="1"/>
    </row>
    <row r="38" spans="1:16" ht="15" customHeight="1" x14ac:dyDescent="0.3">
      <c r="A38" s="10"/>
      <c r="B38" s="66"/>
      <c r="C38" s="63"/>
      <c r="D38" s="64"/>
      <c r="E38" s="63"/>
      <c r="F38" s="59"/>
      <c r="G38" s="59"/>
      <c r="H38" s="59"/>
      <c r="I38" s="60"/>
      <c r="J38" s="60"/>
      <c r="K38" s="12"/>
      <c r="L38" s="12"/>
      <c r="M38" s="12"/>
      <c r="N38" s="12"/>
      <c r="O38" s="12"/>
      <c r="P38" s="1"/>
    </row>
    <row r="39" spans="1:16" ht="15" customHeight="1" x14ac:dyDescent="0.3">
      <c r="A39" s="10"/>
      <c r="B39" s="66"/>
      <c r="C39" s="76" t="s">
        <v>53</v>
      </c>
      <c r="D39" s="59"/>
      <c r="E39" s="59"/>
      <c r="F39" s="59"/>
      <c r="G39" s="59"/>
      <c r="H39" s="59"/>
      <c r="I39" s="60"/>
      <c r="J39" s="60"/>
      <c r="K39" s="12"/>
      <c r="L39" s="12"/>
      <c r="M39" s="12"/>
      <c r="N39" s="12"/>
      <c r="O39" s="12"/>
      <c r="P39" s="1"/>
    </row>
    <row r="40" spans="1:16" ht="15" customHeight="1" x14ac:dyDescent="0.3">
      <c r="A40" s="10"/>
      <c r="B40" s="66"/>
      <c r="C40" s="59"/>
      <c r="D40" s="59"/>
      <c r="E40" s="59"/>
      <c r="F40" s="59"/>
      <c r="G40" s="59"/>
      <c r="H40" s="59"/>
      <c r="I40" s="60"/>
      <c r="J40" s="60"/>
      <c r="K40" s="12"/>
      <c r="L40" s="12"/>
      <c r="M40" s="12"/>
      <c r="N40" s="12"/>
      <c r="O40" s="12"/>
      <c r="P40" s="1"/>
    </row>
    <row r="41" spans="1:16" ht="13" x14ac:dyDescent="0.3">
      <c r="A41" s="58" t="s">
        <v>31</v>
      </c>
      <c r="B41" s="58"/>
      <c r="C41" s="58"/>
      <c r="D41" s="58"/>
      <c r="E41" s="61"/>
      <c r="F41" s="61"/>
      <c r="G41" s="61"/>
      <c r="H41" s="61"/>
      <c r="I41" s="61"/>
      <c r="J41" s="60"/>
      <c r="K41" s="1"/>
      <c r="L41" s="1" t="s">
        <v>8</v>
      </c>
      <c r="M41" s="1"/>
      <c r="N41" s="1" t="s">
        <v>8</v>
      </c>
      <c r="O41" s="1"/>
      <c r="P41" s="1"/>
    </row>
    <row r="42" spans="1:16" ht="21" customHeight="1" x14ac:dyDescent="0.3">
      <c r="A42" s="6"/>
      <c r="B42" s="6"/>
      <c r="C42" s="6"/>
      <c r="D42" s="6"/>
      <c r="E42" s="106" t="s">
        <v>9</v>
      </c>
      <c r="F42" s="106"/>
      <c r="G42" s="106"/>
      <c r="H42" s="106"/>
      <c r="I42" s="106"/>
      <c r="J42" s="48"/>
      <c r="K42" s="1"/>
      <c r="L42" s="48" t="s">
        <v>10</v>
      </c>
      <c r="M42" s="1"/>
      <c r="N42" s="48" t="s">
        <v>11</v>
      </c>
      <c r="O42" s="1"/>
      <c r="P42" s="1"/>
    </row>
    <row r="43" spans="1:16" ht="13" x14ac:dyDescent="0.3">
      <c r="A43" s="6"/>
      <c r="B43" s="6"/>
      <c r="C43" s="6"/>
      <c r="D43" s="6"/>
      <c r="E43" s="48"/>
      <c r="F43" s="48"/>
      <c r="G43" s="48"/>
      <c r="H43" s="48"/>
      <c r="I43" s="48"/>
      <c r="J43" s="48"/>
      <c r="K43" s="1"/>
      <c r="L43" s="48"/>
      <c r="M43" s="1"/>
      <c r="N43" s="48"/>
      <c r="O43" s="1"/>
      <c r="P43" s="1"/>
    </row>
    <row r="44" spans="1:16" ht="13" x14ac:dyDescent="0.3">
      <c r="A44" s="6"/>
      <c r="B44" s="6"/>
      <c r="C44" s="6"/>
      <c r="D44" s="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6" ht="13" x14ac:dyDescent="0.3">
      <c r="A45" s="109" t="s">
        <v>30</v>
      </c>
      <c r="B45" s="109"/>
      <c r="C45" s="109"/>
      <c r="D45" s="109"/>
      <c r="E45" s="106" t="s">
        <v>7</v>
      </c>
      <c r="F45" s="106"/>
      <c r="G45" s="106"/>
      <c r="H45" s="106"/>
      <c r="I45" s="106"/>
      <c r="J45" s="48"/>
      <c r="K45" s="1"/>
      <c r="L45" s="1" t="s">
        <v>8</v>
      </c>
      <c r="M45" s="1"/>
      <c r="N45" s="1" t="s">
        <v>8</v>
      </c>
      <c r="O45" s="1"/>
    </row>
    <row r="46" spans="1:16" ht="20.25" customHeight="1" x14ac:dyDescent="0.3">
      <c r="A46" s="6"/>
      <c r="B46" s="6"/>
      <c r="C46" s="6"/>
      <c r="D46" s="6"/>
      <c r="E46" s="106" t="s">
        <v>9</v>
      </c>
      <c r="F46" s="106"/>
      <c r="G46" s="106"/>
      <c r="H46" s="106"/>
      <c r="I46" s="106"/>
      <c r="J46" s="48"/>
      <c r="K46" s="1"/>
      <c r="L46" s="48" t="s">
        <v>10</v>
      </c>
      <c r="M46" s="1"/>
      <c r="N46" s="48" t="s">
        <v>11</v>
      </c>
      <c r="O46" s="1"/>
    </row>
    <row r="47" spans="1:16" ht="13" x14ac:dyDescent="0.3">
      <c r="A47" s="6"/>
      <c r="B47" s="6"/>
      <c r="C47" s="6"/>
      <c r="D47" s="6"/>
      <c r="E47" s="48"/>
      <c r="F47" s="48"/>
      <c r="G47" s="48"/>
      <c r="H47" s="48"/>
      <c r="I47" s="48"/>
      <c r="J47" s="48"/>
      <c r="K47" s="1"/>
      <c r="L47" s="48"/>
      <c r="M47" s="1"/>
      <c r="N47" s="48"/>
      <c r="O47" s="1"/>
    </row>
    <row r="48" spans="1:16" ht="13" x14ac:dyDescent="0.3">
      <c r="A48" s="6"/>
      <c r="B48" s="6"/>
      <c r="G48" s="1"/>
      <c r="H48" s="1"/>
      <c r="I48" s="1"/>
      <c r="J48" s="1"/>
      <c r="K48" s="1"/>
      <c r="L48" s="1"/>
      <c r="M48" s="1"/>
      <c r="N48" s="1"/>
      <c r="O48" s="1"/>
    </row>
    <row r="49" spans="1:15" ht="13" x14ac:dyDescent="0.3">
      <c r="E49" s="5"/>
      <c r="F49" s="5"/>
      <c r="G49" s="5"/>
      <c r="H49" s="5"/>
      <c r="I49" s="5"/>
      <c r="J49" s="5"/>
      <c r="K49" s="1"/>
      <c r="L49" s="1"/>
      <c r="M49" s="1"/>
      <c r="N49" s="1"/>
      <c r="O49" s="1"/>
    </row>
    <row r="50" spans="1:15" ht="13" x14ac:dyDescent="0.3">
      <c r="A50" s="1"/>
      <c r="B50" s="1"/>
      <c r="C50" s="1"/>
      <c r="D50" s="1"/>
      <c r="E50" s="5"/>
      <c r="F50" s="5"/>
      <c r="G50" s="5"/>
      <c r="H50" s="5"/>
      <c r="I50" s="5"/>
      <c r="J50" s="5"/>
      <c r="K50" s="1"/>
      <c r="L50" s="48"/>
      <c r="M50" s="1"/>
      <c r="N50" s="48"/>
      <c r="O50" s="1"/>
    </row>
    <row r="51" spans="1:15" ht="13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8" spans="1:15" x14ac:dyDescent="0.25">
      <c r="K58" s="13"/>
    </row>
  </sheetData>
  <mergeCells count="36">
    <mergeCell ref="C26:D26"/>
    <mergeCell ref="B28:D28"/>
    <mergeCell ref="B27:D27"/>
    <mergeCell ref="B29:D29"/>
    <mergeCell ref="C35:D35"/>
    <mergeCell ref="C31:D31"/>
    <mergeCell ref="E42:I42"/>
    <mergeCell ref="C32:D32"/>
    <mergeCell ref="C33:D33"/>
    <mergeCell ref="C34:D34"/>
    <mergeCell ref="E46:I46"/>
    <mergeCell ref="A45:D45"/>
    <mergeCell ref="E45:I45"/>
    <mergeCell ref="H17:H18"/>
    <mergeCell ref="A20:D20"/>
    <mergeCell ref="C25:D25"/>
    <mergeCell ref="A22:D22"/>
    <mergeCell ref="C23:D23"/>
    <mergeCell ref="C21:D21"/>
    <mergeCell ref="C24:D24"/>
    <mergeCell ref="L1:O1"/>
    <mergeCell ref="D2:O2"/>
    <mergeCell ref="D4:O4"/>
    <mergeCell ref="D6:O6"/>
    <mergeCell ref="D8:O8"/>
    <mergeCell ref="D10:O10"/>
    <mergeCell ref="D12:O12"/>
    <mergeCell ref="A14:O14"/>
    <mergeCell ref="A17:B18"/>
    <mergeCell ref="C17:D18"/>
    <mergeCell ref="E17:E18"/>
    <mergeCell ref="C19:D19"/>
    <mergeCell ref="I17:L17"/>
    <mergeCell ref="M17:O17"/>
    <mergeCell ref="F17:F18"/>
    <mergeCell ref="G17:G18"/>
  </mergeCells>
  <pageMargins left="0.70866141732283472" right="0.68" top="0.49" bottom="0.32" header="0.31496062992125984" footer="0.31496062992125984"/>
  <pageSetup paperSize="9" scale="86" orientation="landscape" r:id="rId1"/>
</worksheet>
</file>

<file path=docMetadata/LabelInfo.xml><?xml version="1.0" encoding="utf-8"?>
<clbl:labelList xmlns:clbl="http://schemas.microsoft.com/office/2020/mipLabelMetadata">
  <clbl:label id="{7058e6ed-1f62-4b3b-a413-1541f2aa482f}" enabled="1" method="Privileged" siteId="{86bcf768-7bcf-4cd6-b041-b219988b7a9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Rugilė Endzinaitė</cp:lastModifiedBy>
  <cp:lastPrinted>2019-01-28T12:42:03Z</cp:lastPrinted>
  <dcterms:created xsi:type="dcterms:W3CDTF">1999-07-01T09:33:53Z</dcterms:created>
  <dcterms:modified xsi:type="dcterms:W3CDTF">2025-11-10T07:37:27Z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2025-11-10T07:37:27Z</vt:lpwstr>
  </property>
  <property fmtid="{D5CDD505-2E9C-101B-9397-08002B2CF9AE}" pid="4" name="MSIP_Label_7058e6ed-1f62-4b3b-a413-1541f2aa482f_Method">
    <vt:lpwstr>Standard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8fce111b-f2ee-41b9-a387-c6b36fc54198</vt:lpwstr>
  </property>
  <property fmtid="{D5CDD505-2E9C-101B-9397-08002B2CF9AE}" pid="8" name="MSIP_Label_7058e6ed-1f62-4b3b-a413-1541f2aa482f_ContentBits">
    <vt:lpwstr>0</vt:lpwstr>
  </property>
</Properties>
</file>