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7D02F06-2718-4B5F-9CB5-80BD5E908D59}" xr6:coauthVersionLast="44" xr6:coauthVersionMax="44" xr10:uidLastSave="{00000000-0000-0000-0000-000000000000}"/>
  <bookViews>
    <workbookView xWindow="3330" yWindow="3330" windowWidth="21600" windowHeight="11400" xr2:uid="{00000000-000D-0000-FFFF-FFFF00000000}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<sst xmlns="http://schemas.openxmlformats.org/spreadsheetml/2006/main" count="2325" uniqueCount="659">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</sst>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2408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1"/>
  <sheetViews>
    <sheetView tabSelected="1" topLeftCell="D1" zoomScale="70" zoomScaleNormal="70" workbookViewId="0">
      <pane ySplit="7" topLeftCell="A597" activePane="bottomLeft" state="frozen"/>
      <selection pane="bottomLeft" activeCell="I610" sqref="I610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v>1607</v>
      </c>
      <c r="G8" s="5">
        <v>2000</v>
      </c>
      <c r="H8" s="18">
        <v>0.2</v>
      </c>
      <c r="I8" s="15">
        <f>H8*F8</f>
        <v>321.40000000000003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v>1943</v>
      </c>
      <c r="G9" s="5">
        <v>2200</v>
      </c>
      <c r="H9" s="18">
        <v>0.2</v>
      </c>
      <c r="I9" s="15">
        <f t="shared" ref="I9:I72" si="0">H9*F9</f>
        <v>388.6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v>2700</v>
      </c>
      <c r="G10" s="5">
        <v>2700</v>
      </c>
      <c r="H10" s="18">
        <v>0.2</v>
      </c>
      <c r="I10" s="15">
        <f t="shared" si="0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v>3280</v>
      </c>
      <c r="G11" s="5">
        <v>3700</v>
      </c>
      <c r="H11" s="18">
        <v>0.2</v>
      </c>
      <c r="I11" s="15">
        <f t="shared" si="0"/>
        <v>656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v>4300</v>
      </c>
      <c r="G12" s="5">
        <v>4300</v>
      </c>
      <c r="H12" s="18">
        <v>0.2</v>
      </c>
      <c r="I12" s="15">
        <f t="shared" si="0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v>4000</v>
      </c>
      <c r="G13" s="5">
        <v>5200</v>
      </c>
      <c r="H13" s="18">
        <v>0.2</v>
      </c>
      <c r="I13" s="15">
        <f t="shared" si="0"/>
        <v>800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v>5510</v>
      </c>
      <c r="G14" s="5">
        <v>6700</v>
      </c>
      <c r="H14" s="18">
        <v>0.2</v>
      </c>
      <c r="I14" s="15">
        <f t="shared" si="0"/>
        <v>1102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v>7460</v>
      </c>
      <c r="G15" s="5">
        <v>8400</v>
      </c>
      <c r="H15" s="18">
        <v>0.2</v>
      </c>
      <c r="I15" s="15">
        <f t="shared" si="0"/>
        <v>1492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0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0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0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0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0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0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0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0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0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39.630000000000003</v>
      </c>
      <c r="G25" s="5">
        <v>60</v>
      </c>
      <c r="H25" s="18">
        <v>0.2</v>
      </c>
      <c r="I25" s="15">
        <f t="shared" si="0"/>
        <v>7.926000000000001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39.630000000000003</v>
      </c>
      <c r="G26" s="5">
        <v>60</v>
      </c>
      <c r="H26" s="18">
        <v>0.2</v>
      </c>
      <c r="I26" s="15">
        <f t="shared" si="0"/>
        <v>7.926000000000001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v>39.630000000000003</v>
      </c>
      <c r="G27" s="5">
        <v>60</v>
      </c>
      <c r="H27" s="18">
        <v>0.2</v>
      </c>
      <c r="I27" s="15">
        <f t="shared" si="0"/>
        <v>7.926000000000001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v>30</v>
      </c>
      <c r="G28" s="5">
        <v>60</v>
      </c>
      <c r="H28" s="18">
        <v>0.2</v>
      </c>
      <c r="I28" s="15">
        <f t="shared" si="0"/>
        <v>6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v>30</v>
      </c>
      <c r="G29" s="5">
        <v>60</v>
      </c>
      <c r="H29" s="18">
        <v>0.2</v>
      </c>
      <c r="I29" s="15">
        <f t="shared" si="0"/>
        <v>6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v>30</v>
      </c>
      <c r="G30" s="5">
        <v>60</v>
      </c>
      <c r="H30" s="18">
        <v>0.2</v>
      </c>
      <c r="I30" s="15">
        <f t="shared" si="0"/>
        <v>6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v>39.630000000000003</v>
      </c>
      <c r="G31" s="5">
        <v>60</v>
      </c>
      <c r="H31" s="18">
        <v>0.2</v>
      </c>
      <c r="I31" s="15">
        <f t="shared" si="0"/>
        <v>7.926000000000001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v>39.630000000000003</v>
      </c>
      <c r="G32" s="5">
        <v>60</v>
      </c>
      <c r="H32" s="18">
        <v>0.2</v>
      </c>
      <c r="I32" s="15">
        <f t="shared" si="0"/>
        <v>7.926000000000001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v>30</v>
      </c>
      <c r="G33" s="5">
        <v>60</v>
      </c>
      <c r="H33" s="18">
        <v>0.2</v>
      </c>
      <c r="I33" s="15">
        <f t="shared" si="0"/>
        <v>6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0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39.630000000000003</v>
      </c>
      <c r="G35" s="5">
        <v>60</v>
      </c>
      <c r="H35" s="18">
        <v>0.2</v>
      </c>
      <c r="I35" s="15">
        <f t="shared" si="0"/>
        <v>7.926000000000001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39.630000000000003</v>
      </c>
      <c r="G36" s="5">
        <v>60</v>
      </c>
      <c r="H36" s="18">
        <v>0.2</v>
      </c>
      <c r="I36" s="15">
        <f t="shared" si="0"/>
        <v>7.926000000000001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0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0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0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0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39.630000000000003</v>
      </c>
      <c r="G41" s="5">
        <v>60</v>
      </c>
      <c r="H41" s="18">
        <v>0.2</v>
      </c>
      <c r="I41" s="15">
        <f t="shared" si="0"/>
        <v>7.926000000000001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0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0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0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0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39.630000000000003</v>
      </c>
      <c r="G46" s="5">
        <v>60</v>
      </c>
      <c r="H46" s="18">
        <v>0.2</v>
      </c>
      <c r="I46" s="15">
        <f t="shared" si="0"/>
        <v>7.926000000000001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0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0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0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0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39.630000000000003</v>
      </c>
      <c r="G51" s="5">
        <v>60</v>
      </c>
      <c r="H51" s="18">
        <v>0.2</v>
      </c>
      <c r="I51" s="15">
        <f t="shared" si="0"/>
        <v>7.926000000000001</v>
      </c>
      <c r="K51" s="17"/>
    </row>
    <row r="52" spans="1:11" s="6" customFormat="1" ht="30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v>155</v>
      </c>
      <c r="G52" s="5">
        <v>250</v>
      </c>
      <c r="H52" s="18">
        <v>0.2</v>
      </c>
      <c r="I52" s="15">
        <f t="shared" si="0"/>
        <v>31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v>200</v>
      </c>
      <c r="G53" s="5">
        <v>250</v>
      </c>
      <c r="H53" s="18">
        <v>0.2</v>
      </c>
      <c r="I53" s="15">
        <f t="shared" si="0"/>
        <v>40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v>1500</v>
      </c>
      <c r="G54" s="5">
        <v>1500</v>
      </c>
      <c r="H54" s="18">
        <v>0.2</v>
      </c>
      <c r="I54" s="15">
        <f t="shared" si="0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v>1.5</v>
      </c>
      <c r="G55" s="5">
        <v>1.5</v>
      </c>
      <c r="H55" s="18">
        <v>60</v>
      </c>
      <c r="I55" s="15">
        <f t="shared" si="0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v>1.5</v>
      </c>
      <c r="G56" s="5">
        <v>1.5</v>
      </c>
      <c r="H56" s="18">
        <v>40</v>
      </c>
      <c r="I56" s="15">
        <f t="shared" si="0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v>2.37</v>
      </c>
      <c r="G57" s="5">
        <v>2.6</v>
      </c>
      <c r="H57" s="18">
        <v>1</v>
      </c>
      <c r="I57" s="15">
        <f t="shared" si="0"/>
        <v>2.37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v>1.83</v>
      </c>
      <c r="G58" s="5">
        <v>2.6</v>
      </c>
      <c r="H58" s="18">
        <v>1</v>
      </c>
      <c r="I58" s="15">
        <f t="shared" si="0"/>
        <v>1.83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v>1.8</v>
      </c>
      <c r="G59" s="5">
        <v>1.8</v>
      </c>
      <c r="H59" s="18">
        <v>1</v>
      </c>
      <c r="I59" s="15">
        <f t="shared" si="0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v>1.8</v>
      </c>
      <c r="G60" s="5">
        <v>1.8</v>
      </c>
      <c r="H60" s="18">
        <v>1</v>
      </c>
      <c r="I60" s="15">
        <f t="shared" si="0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v>2.6</v>
      </c>
      <c r="G61" s="5">
        <v>2.6</v>
      </c>
      <c r="H61" s="18">
        <v>1</v>
      </c>
      <c r="I61" s="15">
        <f t="shared" si="0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v>2.7</v>
      </c>
      <c r="G62" s="5">
        <v>2.7</v>
      </c>
      <c r="H62" s="18">
        <v>1</v>
      </c>
      <c r="I62" s="15">
        <f t="shared" si="0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v>2.37</v>
      </c>
      <c r="G63" s="5">
        <v>2.8</v>
      </c>
      <c r="H63" s="18">
        <v>1</v>
      </c>
      <c r="I63" s="15">
        <f t="shared" si="0"/>
        <v>2.37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v>2.8</v>
      </c>
      <c r="G64" s="5">
        <v>2.8</v>
      </c>
      <c r="H64" s="18">
        <v>1</v>
      </c>
      <c r="I64" s="15">
        <f t="shared" si="0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v>4.0999999999999996</v>
      </c>
      <c r="G65" s="5">
        <v>4.0999999999999996</v>
      </c>
      <c r="H65" s="18">
        <v>1</v>
      </c>
      <c r="I65" s="15">
        <f t="shared" si="0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v>4.8</v>
      </c>
      <c r="G66" s="5">
        <v>4.8</v>
      </c>
      <c r="H66" s="18">
        <v>1</v>
      </c>
      <c r="I66" s="15">
        <f t="shared" si="0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v>9</v>
      </c>
      <c r="G67" s="5">
        <v>9</v>
      </c>
      <c r="H67" s="18">
        <v>1</v>
      </c>
      <c r="I67" s="15">
        <f t="shared" si="0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v>8.9</v>
      </c>
      <c r="G68" s="5">
        <v>9</v>
      </c>
      <c r="H68" s="18">
        <v>1</v>
      </c>
      <c r="I68" s="15">
        <f t="shared" si="0"/>
        <v>8.9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v>9</v>
      </c>
      <c r="G69" s="5">
        <v>9</v>
      </c>
      <c r="H69" s="18">
        <v>1</v>
      </c>
      <c r="I69" s="15">
        <f t="shared" si="0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v>9</v>
      </c>
      <c r="G70" s="5">
        <v>9</v>
      </c>
      <c r="H70" s="18">
        <v>1</v>
      </c>
      <c r="I70" s="15">
        <f t="shared" si="0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v>10</v>
      </c>
      <c r="G71" s="5">
        <v>10</v>
      </c>
      <c r="H71" s="18">
        <v>1</v>
      </c>
      <c r="I71" s="15">
        <f t="shared" si="0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v>10</v>
      </c>
      <c r="G72" s="5">
        <v>10</v>
      </c>
      <c r="H72" s="18">
        <v>1</v>
      </c>
      <c r="I72" s="15">
        <f t="shared" si="0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v>10</v>
      </c>
      <c r="G73" s="5">
        <v>10</v>
      </c>
      <c r="H73" s="18">
        <v>1</v>
      </c>
      <c r="I73" s="15">
        <f t="shared" ref="I73:I136" si="1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v>10</v>
      </c>
      <c r="G74" s="5">
        <v>10</v>
      </c>
      <c r="H74" s="18">
        <v>1</v>
      </c>
      <c r="I74" s="15">
        <f t="shared" si="1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v>10</v>
      </c>
      <c r="G75" s="5">
        <v>10</v>
      </c>
      <c r="H75" s="18">
        <v>1</v>
      </c>
      <c r="I75" s="15">
        <f t="shared" si="1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v>10.5</v>
      </c>
      <c r="G76" s="5">
        <v>10.5</v>
      </c>
      <c r="H76" s="18">
        <v>1</v>
      </c>
      <c r="I76" s="15">
        <f t="shared" si="1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v>23.7</v>
      </c>
      <c r="G77" s="5">
        <v>23.7</v>
      </c>
      <c r="H77" s="18">
        <v>1</v>
      </c>
      <c r="I77" s="15">
        <f t="shared" si="1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v>63</v>
      </c>
      <c r="G78" s="5">
        <v>63</v>
      </c>
      <c r="H78" s="18">
        <v>1</v>
      </c>
      <c r="I78" s="15">
        <f t="shared" si="1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v>33</v>
      </c>
      <c r="G79" s="5">
        <v>66</v>
      </c>
      <c r="H79" s="18">
        <v>1</v>
      </c>
      <c r="I79" s="15">
        <f t="shared" si="1"/>
        <v>33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v>37</v>
      </c>
      <c r="G80" s="5">
        <v>74</v>
      </c>
      <c r="H80" s="18">
        <v>1</v>
      </c>
      <c r="I80" s="15">
        <f t="shared" si="1"/>
        <v>37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v>3.14</v>
      </c>
      <c r="G81" s="5">
        <v>3.4</v>
      </c>
      <c r="H81" s="18">
        <v>1</v>
      </c>
      <c r="I81" s="15">
        <f t="shared" si="1"/>
        <v>3.14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v>2.76</v>
      </c>
      <c r="G82" s="5">
        <v>2.8</v>
      </c>
      <c r="H82" s="18">
        <v>1</v>
      </c>
      <c r="I82" s="15">
        <f t="shared" si="1"/>
        <v>2.76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v>2.7</v>
      </c>
      <c r="G83" s="5">
        <v>2.7</v>
      </c>
      <c r="H83" s="18">
        <v>1</v>
      </c>
      <c r="I83" s="15">
        <f t="shared" si="1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v>2.59</v>
      </c>
      <c r="G84" s="5">
        <v>2.8</v>
      </c>
      <c r="H84" s="18">
        <v>1</v>
      </c>
      <c r="I84" s="15">
        <f t="shared" si="1"/>
        <v>2.59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v>2.75</v>
      </c>
      <c r="G85" s="5">
        <v>3.2</v>
      </c>
      <c r="H85" s="18">
        <v>1</v>
      </c>
      <c r="I85" s="15">
        <f t="shared" si="1"/>
        <v>2.75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v>3.24</v>
      </c>
      <c r="G86" s="5">
        <v>3.4</v>
      </c>
      <c r="H86" s="18">
        <v>1</v>
      </c>
      <c r="I86" s="15">
        <f t="shared" si="1"/>
        <v>3.24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v>3.7</v>
      </c>
      <c r="G87" s="5">
        <v>3.7</v>
      </c>
      <c r="H87" s="18">
        <v>1</v>
      </c>
      <c r="I87" s="15">
        <f t="shared" si="1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v>4.54</v>
      </c>
      <c r="G88" s="5">
        <v>4.7</v>
      </c>
      <c r="H88" s="18">
        <v>1</v>
      </c>
      <c r="I88" s="15">
        <f t="shared" si="1"/>
        <v>4.54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v>5.8</v>
      </c>
      <c r="G89" s="5">
        <v>5.8</v>
      </c>
      <c r="H89" s="18">
        <v>1</v>
      </c>
      <c r="I89" s="15">
        <f t="shared" si="1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v>6.7</v>
      </c>
      <c r="G90" s="5">
        <v>6.7</v>
      </c>
      <c r="H90" s="18">
        <v>1</v>
      </c>
      <c r="I90" s="15">
        <f t="shared" si="1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v>11.28</v>
      </c>
      <c r="G91" s="5">
        <v>12</v>
      </c>
      <c r="H91" s="18">
        <v>1</v>
      </c>
      <c r="I91" s="15">
        <f t="shared" si="1"/>
        <v>11.28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v>9.98</v>
      </c>
      <c r="G92" s="5">
        <v>12</v>
      </c>
      <c r="H92" s="18">
        <v>1</v>
      </c>
      <c r="I92" s="15">
        <f t="shared" si="1"/>
        <v>9.98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v>9.99</v>
      </c>
      <c r="G93" s="5">
        <v>12</v>
      </c>
      <c r="H93" s="18">
        <v>1</v>
      </c>
      <c r="I93" s="15">
        <f t="shared" si="1"/>
        <v>9.99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v>9.5299999999999994</v>
      </c>
      <c r="G94" s="5">
        <v>12</v>
      </c>
      <c r="H94" s="18">
        <v>1</v>
      </c>
      <c r="I94" s="15">
        <f t="shared" si="1"/>
        <v>9.5299999999999994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v>10.050000000000001</v>
      </c>
      <c r="G95" s="5">
        <v>15</v>
      </c>
      <c r="H95" s="18">
        <v>1</v>
      </c>
      <c r="I95" s="15">
        <f t="shared" si="1"/>
        <v>10.050000000000001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v>11.79</v>
      </c>
      <c r="G96" s="5">
        <v>15.5</v>
      </c>
      <c r="H96" s="18">
        <v>1</v>
      </c>
      <c r="I96" s="15">
        <f t="shared" si="1"/>
        <v>11.79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v>13.65</v>
      </c>
      <c r="G97" s="5">
        <v>16.5</v>
      </c>
      <c r="H97" s="18">
        <v>1</v>
      </c>
      <c r="I97" s="15">
        <f t="shared" si="1"/>
        <v>13.65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v>16.940000000000001</v>
      </c>
      <c r="G98" s="5">
        <v>19</v>
      </c>
      <c r="H98" s="18">
        <v>1</v>
      </c>
      <c r="I98" s="15">
        <f t="shared" si="1"/>
        <v>16.940000000000001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v>23.05</v>
      </c>
      <c r="G99" s="5">
        <v>25.5</v>
      </c>
      <c r="H99" s="18">
        <v>1</v>
      </c>
      <c r="I99" s="15">
        <f t="shared" si="1"/>
        <v>23.05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v>17</v>
      </c>
      <c r="G100" s="5">
        <v>34</v>
      </c>
      <c r="H100" s="18">
        <v>1</v>
      </c>
      <c r="I100" s="15">
        <f t="shared" si="1"/>
        <v>17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v>46.5</v>
      </c>
      <c r="G101" s="5">
        <v>93</v>
      </c>
      <c r="H101" s="18">
        <v>1</v>
      </c>
      <c r="I101" s="15">
        <f t="shared" si="1"/>
        <v>46.5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v>46.5</v>
      </c>
      <c r="G102" s="5">
        <v>93</v>
      </c>
      <c r="H102" s="18">
        <v>1</v>
      </c>
      <c r="I102" s="15">
        <f t="shared" si="1"/>
        <v>46.5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v>46.5</v>
      </c>
      <c r="G103" s="5">
        <v>93</v>
      </c>
      <c r="H103" s="18">
        <v>1</v>
      </c>
      <c r="I103" s="15">
        <f t="shared" si="1"/>
        <v>46.5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96.8</v>
      </c>
      <c r="G104" s="5">
        <v>97</v>
      </c>
      <c r="H104" s="18">
        <v>1</v>
      </c>
      <c r="I104" s="15">
        <f t="shared" si="1"/>
        <v>96.8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171.1</v>
      </c>
      <c r="G105" s="5">
        <v>282</v>
      </c>
      <c r="H105" s="18">
        <v>1</v>
      </c>
      <c r="I105" s="15">
        <f t="shared" si="1"/>
        <v>171.1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172.65</v>
      </c>
      <c r="G106" s="5">
        <v>288</v>
      </c>
      <c r="H106" s="18">
        <v>1</v>
      </c>
      <c r="I106" s="15">
        <f t="shared" si="1"/>
        <v>172.65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1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1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11.28</v>
      </c>
      <c r="G109" s="5">
        <v>13</v>
      </c>
      <c r="H109" s="18">
        <v>0.8</v>
      </c>
      <c r="I109" s="15">
        <f t="shared" si="1"/>
        <v>9.0239999999999991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v>14.74</v>
      </c>
      <c r="G110" s="5">
        <v>17</v>
      </c>
      <c r="H110" s="18">
        <v>0.8</v>
      </c>
      <c r="I110" s="15">
        <f t="shared" si="1"/>
        <v>11.792000000000002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v>21</v>
      </c>
      <c r="G111" s="5">
        <v>21</v>
      </c>
      <c r="H111" s="18">
        <v>0.8</v>
      </c>
      <c r="I111" s="15">
        <f t="shared" si="1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v>13.4</v>
      </c>
      <c r="G112" s="5">
        <v>16</v>
      </c>
      <c r="H112" s="18">
        <v>0.8</v>
      </c>
      <c r="I112" s="15">
        <f t="shared" si="1"/>
        <v>10.72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v>20.100000000000001</v>
      </c>
      <c r="G113" s="5">
        <v>22</v>
      </c>
      <c r="H113" s="18">
        <v>0.8</v>
      </c>
      <c r="I113" s="15">
        <f t="shared" si="1"/>
        <v>16.080000000000002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v>14</v>
      </c>
      <c r="G114" s="5">
        <v>28</v>
      </c>
      <c r="H114" s="18">
        <v>0.8</v>
      </c>
      <c r="I114" s="15">
        <f t="shared" si="1"/>
        <v>11.200000000000001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6.79</v>
      </c>
      <c r="G115" s="5">
        <v>9.9600000000000009</v>
      </c>
      <c r="H115" s="18">
        <v>14</v>
      </c>
      <c r="I115" s="15">
        <f t="shared" si="1"/>
        <v>95.06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v>6.61</v>
      </c>
      <c r="G116" s="5">
        <v>8.27</v>
      </c>
      <c r="H116" s="18">
        <v>14</v>
      </c>
      <c r="I116" s="15">
        <f t="shared" si="1"/>
        <v>92.54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v>8.6</v>
      </c>
      <c r="G117" s="5">
        <v>10.15</v>
      </c>
      <c r="H117" s="18">
        <v>14</v>
      </c>
      <c r="I117" s="15">
        <f t="shared" si="1"/>
        <v>120.39999999999999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v>6.48</v>
      </c>
      <c r="G118" s="5">
        <v>8.32</v>
      </c>
      <c r="H118" s="18">
        <v>14</v>
      </c>
      <c r="I118" s="15">
        <f t="shared" si="1"/>
        <v>90.72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9.98</v>
      </c>
      <c r="G119" s="5">
        <v>15.29</v>
      </c>
      <c r="H119" s="18">
        <v>14</v>
      </c>
      <c r="I119" s="15">
        <f t="shared" si="1"/>
        <v>139.72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7.12</v>
      </c>
      <c r="G120" s="5">
        <v>8.1999999999999993</v>
      </c>
      <c r="H120" s="18">
        <v>14</v>
      </c>
      <c r="I120" s="15">
        <f t="shared" si="1"/>
        <v>99.68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13.2</v>
      </c>
      <c r="G121" s="5">
        <v>13.9</v>
      </c>
      <c r="H121" s="18">
        <v>14</v>
      </c>
      <c r="I121" s="15">
        <f t="shared" si="1"/>
        <v>184.79999999999998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15.6</v>
      </c>
      <c r="G122" s="5">
        <v>15.6</v>
      </c>
      <c r="H122" s="18">
        <v>14</v>
      </c>
      <c r="I122" s="15">
        <f t="shared" si="1"/>
        <v>218.4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11</v>
      </c>
      <c r="G123" s="5">
        <v>22</v>
      </c>
      <c r="H123" s="18">
        <v>14</v>
      </c>
      <c r="I123" s="15">
        <f t="shared" si="1"/>
        <v>154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22.5</v>
      </c>
      <c r="G124" s="5">
        <v>45</v>
      </c>
      <c r="H124" s="18">
        <v>14</v>
      </c>
      <c r="I124" s="15">
        <f t="shared" si="1"/>
        <v>315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15.4</v>
      </c>
      <c r="G125" s="5">
        <v>15.4</v>
      </c>
      <c r="H125" s="18">
        <v>14</v>
      </c>
      <c r="I125" s="15">
        <f t="shared" si="1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17.5</v>
      </c>
      <c r="G126" s="5">
        <v>17.5</v>
      </c>
      <c r="H126" s="18">
        <v>14</v>
      </c>
      <c r="I126" s="15">
        <f t="shared" si="1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7</v>
      </c>
      <c r="G127" s="5">
        <v>7</v>
      </c>
      <c r="H127" s="18">
        <v>14</v>
      </c>
      <c r="I127" s="15">
        <f t="shared" si="1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v>13.4</v>
      </c>
      <c r="G128" s="5">
        <v>13.4</v>
      </c>
      <c r="H128" s="18">
        <v>14</v>
      </c>
      <c r="I128" s="15">
        <f t="shared" si="1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v>12</v>
      </c>
      <c r="G129" s="5">
        <v>12</v>
      </c>
      <c r="H129" s="18">
        <v>14</v>
      </c>
      <c r="I129" s="15">
        <f t="shared" si="1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v>12.7</v>
      </c>
      <c r="G130" s="5">
        <v>12.7</v>
      </c>
      <c r="H130" s="18">
        <v>14</v>
      </c>
      <c r="I130" s="15">
        <f t="shared" si="1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6</v>
      </c>
      <c r="G131" s="5">
        <v>12</v>
      </c>
      <c r="H131" s="18">
        <v>0.2</v>
      </c>
      <c r="I131" s="15">
        <f t="shared" si="1"/>
        <v>1.2000000000000002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62.82</v>
      </c>
      <c r="G132" s="5">
        <v>70</v>
      </c>
      <c r="H132" s="18">
        <v>6</v>
      </c>
      <c r="I132" s="15">
        <f t="shared" si="1"/>
        <v>376.92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v>78.61</v>
      </c>
      <c r="G133" s="5">
        <v>80</v>
      </c>
      <c r="H133" s="18">
        <v>6</v>
      </c>
      <c r="I133" s="15">
        <f t="shared" si="1"/>
        <v>471.65999999999997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42.5</v>
      </c>
      <c r="G134" s="5">
        <v>85</v>
      </c>
      <c r="H134" s="18">
        <v>7</v>
      </c>
      <c r="I134" s="15">
        <f t="shared" si="1"/>
        <v>297.5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v>3.9</v>
      </c>
      <c r="G135" s="5">
        <v>4.9000000000000004</v>
      </c>
      <c r="H135" s="18">
        <v>2</v>
      </c>
      <c r="I135" s="15">
        <f t="shared" si="1"/>
        <v>7.8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v>3.4</v>
      </c>
      <c r="G136" s="5">
        <v>3.4</v>
      </c>
      <c r="H136" s="18">
        <v>2</v>
      </c>
      <c r="I136" s="15">
        <f t="shared" si="1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v>3.4</v>
      </c>
      <c r="G137" s="5">
        <v>3.4</v>
      </c>
      <c r="H137" s="18">
        <v>2</v>
      </c>
      <c r="I137" s="15">
        <f t="shared" ref="I137:I201" si="2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v>3.8</v>
      </c>
      <c r="G138" s="5">
        <v>3.8</v>
      </c>
      <c r="H138" s="18">
        <v>2</v>
      </c>
      <c r="I138" s="15">
        <f t="shared" si="2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v>4.5</v>
      </c>
      <c r="G139" s="5">
        <v>4.5</v>
      </c>
      <c r="H139" s="18">
        <v>2</v>
      </c>
      <c r="I139" s="15">
        <f t="shared" si="2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v>4.7</v>
      </c>
      <c r="G140" s="5">
        <v>4.7</v>
      </c>
      <c r="H140" s="18">
        <v>2</v>
      </c>
      <c r="I140" s="15">
        <f t="shared" si="2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v>5</v>
      </c>
      <c r="G141" s="5">
        <v>5</v>
      </c>
      <c r="H141" s="18">
        <v>2</v>
      </c>
      <c r="I141" s="15">
        <f t="shared" si="2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v>0.6</v>
      </c>
      <c r="G142" s="5">
        <v>0.6</v>
      </c>
      <c r="H142" s="18">
        <v>4</v>
      </c>
      <c r="I142" s="15">
        <f t="shared" si="2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v>0.3</v>
      </c>
      <c r="G143" s="5">
        <v>0.6</v>
      </c>
      <c r="H143" s="18">
        <v>4</v>
      </c>
      <c r="I143" s="15">
        <f t="shared" si="2"/>
        <v>1.2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v>0.3</v>
      </c>
      <c r="G144" s="5">
        <v>0.6</v>
      </c>
      <c r="H144" s="18">
        <v>4</v>
      </c>
      <c r="I144" s="15">
        <f t="shared" si="2"/>
        <v>1.2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v>26</v>
      </c>
      <c r="G145" s="5">
        <v>26</v>
      </c>
      <c r="H145" s="18">
        <v>4</v>
      </c>
      <c r="I145" s="15">
        <f t="shared" si="2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v>26</v>
      </c>
      <c r="G146" s="5">
        <v>26</v>
      </c>
      <c r="H146" s="18">
        <v>4</v>
      </c>
      <c r="I146" s="15">
        <f t="shared" si="2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v>11</v>
      </c>
      <c r="G147" s="5">
        <v>11</v>
      </c>
      <c r="H147" s="18">
        <v>6</v>
      </c>
      <c r="I147" s="15">
        <f t="shared" si="2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95</v>
      </c>
      <c r="G148" s="5">
        <v>95</v>
      </c>
      <c r="H148" s="18">
        <v>6</v>
      </c>
      <c r="I148" s="15">
        <f t="shared" si="2"/>
        <v>570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v>16</v>
      </c>
      <c r="G149" s="5">
        <v>16</v>
      </c>
      <c r="H149" s="18">
        <v>6</v>
      </c>
      <c r="I149" s="15">
        <f t="shared" si="2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v>5</v>
      </c>
      <c r="G150" s="5">
        <v>10</v>
      </c>
      <c r="H150" s="18">
        <v>6</v>
      </c>
      <c r="I150" s="15">
        <f t="shared" si="2"/>
        <v>30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172.36</v>
      </c>
      <c r="G151" s="5">
        <v>200</v>
      </c>
      <c r="H151" s="18">
        <v>6</v>
      </c>
      <c r="I151" s="15">
        <f t="shared" si="2"/>
        <v>1034.1600000000001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13.92</v>
      </c>
      <c r="G152" s="5">
        <v>17</v>
      </c>
      <c r="H152" s="18">
        <v>6</v>
      </c>
      <c r="I152" s="15">
        <f t="shared" si="2"/>
        <v>83.52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21.34</v>
      </c>
      <c r="G153" s="5">
        <v>22</v>
      </c>
      <c r="H153" s="18">
        <v>6</v>
      </c>
      <c r="I153" s="15">
        <f t="shared" si="2"/>
        <v>128.04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v>11</v>
      </c>
      <c r="G154" s="5">
        <v>11</v>
      </c>
      <c r="H154" s="18">
        <v>6</v>
      </c>
      <c r="I154" s="15">
        <f t="shared" si="2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v>9</v>
      </c>
      <c r="G155" s="5">
        <v>18</v>
      </c>
      <c r="H155" s="18">
        <v>6</v>
      </c>
      <c r="I155" s="15">
        <f t="shared" si="2"/>
        <v>54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v>17</v>
      </c>
      <c r="G156" s="5">
        <v>17</v>
      </c>
      <c r="H156" s="18">
        <v>6</v>
      </c>
      <c r="I156" s="15">
        <f t="shared" si="2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v>9.8000000000000007</v>
      </c>
      <c r="G157" s="5">
        <v>9.8000000000000007</v>
      </c>
      <c r="H157" s="18">
        <v>6</v>
      </c>
      <c r="I157" s="15">
        <f t="shared" si="2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v>6.6</v>
      </c>
      <c r="G158" s="5">
        <v>6.6</v>
      </c>
      <c r="H158" s="18">
        <v>6</v>
      </c>
      <c r="I158" s="15">
        <f t="shared" si="2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v>7</v>
      </c>
      <c r="G159" s="5">
        <v>7</v>
      </c>
      <c r="H159" s="18">
        <v>6</v>
      </c>
      <c r="I159" s="15">
        <f t="shared" si="2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30</v>
      </c>
      <c r="G160" s="5">
        <v>60</v>
      </c>
      <c r="H160" s="18">
        <v>6</v>
      </c>
      <c r="I160" s="15">
        <f t="shared" si="2"/>
        <v>180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9.5</v>
      </c>
      <c r="G161" s="5">
        <v>19</v>
      </c>
      <c r="H161" s="18">
        <v>6</v>
      </c>
      <c r="I161" s="15">
        <f t="shared" si="2"/>
        <v>57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7.5</v>
      </c>
      <c r="G162" s="5">
        <v>15</v>
      </c>
      <c r="H162" s="18">
        <v>6</v>
      </c>
      <c r="I162" s="15">
        <f t="shared" si="2"/>
        <v>45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7.5</v>
      </c>
      <c r="G163" s="5">
        <v>15</v>
      </c>
      <c r="H163" s="18">
        <v>6</v>
      </c>
      <c r="I163" s="15">
        <f t="shared" si="2"/>
        <v>45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142.5</v>
      </c>
      <c r="G164" s="5">
        <v>285</v>
      </c>
      <c r="H164" s="18">
        <v>4</v>
      </c>
      <c r="I164" s="15">
        <f t="shared" si="2"/>
        <v>570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107.5</v>
      </c>
      <c r="G165" s="5">
        <v>215</v>
      </c>
      <c r="H165" s="18">
        <v>4</v>
      </c>
      <c r="I165" s="15">
        <f t="shared" si="2"/>
        <v>430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50</v>
      </c>
      <c r="G166" s="5">
        <v>50</v>
      </c>
      <c r="H166" s="18">
        <v>4</v>
      </c>
      <c r="I166" s="15">
        <f t="shared" si="2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28.45</v>
      </c>
      <c r="G167" s="5">
        <v>47</v>
      </c>
      <c r="H167" s="18">
        <v>4</v>
      </c>
      <c r="I167" s="15">
        <f t="shared" si="2"/>
        <v>113.8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73</v>
      </c>
      <c r="G168" s="5">
        <v>73</v>
      </c>
      <c r="H168" s="18">
        <v>4</v>
      </c>
      <c r="I168" s="15">
        <f t="shared" si="2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v>61</v>
      </c>
      <c r="G169" s="5">
        <v>61</v>
      </c>
      <c r="H169" s="18">
        <v>4</v>
      </c>
      <c r="I169" s="15">
        <f t="shared" si="2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v>25.5</v>
      </c>
      <c r="G170" s="5">
        <v>51</v>
      </c>
      <c r="H170" s="18">
        <v>4</v>
      </c>
      <c r="I170" s="15">
        <f t="shared" si="2"/>
        <v>102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v>11.5</v>
      </c>
      <c r="G171" s="5">
        <v>23</v>
      </c>
      <c r="H171" s="18">
        <v>4</v>
      </c>
      <c r="I171" s="15">
        <f t="shared" si="2"/>
        <v>46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v>14</v>
      </c>
      <c r="G172" s="5">
        <v>28</v>
      </c>
      <c r="H172" s="18">
        <v>4</v>
      </c>
      <c r="I172" s="15">
        <f t="shared" si="2"/>
        <v>56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v>34.729999999999997</v>
      </c>
      <c r="G173" s="5">
        <v>41</v>
      </c>
      <c r="H173" s="18">
        <v>4</v>
      </c>
      <c r="I173" s="15">
        <f t="shared" si="2"/>
        <v>138.91999999999999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38.19</v>
      </c>
      <c r="G174" s="5">
        <v>44</v>
      </c>
      <c r="H174" s="18">
        <v>4</v>
      </c>
      <c r="I174" s="15">
        <f t="shared" si="2"/>
        <v>152.76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v>41.99</v>
      </c>
      <c r="G175" s="5">
        <v>48</v>
      </c>
      <c r="H175" s="18">
        <v>4</v>
      </c>
      <c r="I175" s="15">
        <f t="shared" si="2"/>
        <v>167.96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v>31.25</v>
      </c>
      <c r="G176" s="5">
        <v>40</v>
      </c>
      <c r="H176" s="18">
        <v>4</v>
      </c>
      <c r="I176" s="15">
        <f t="shared" si="2"/>
        <v>125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36.71</v>
      </c>
      <c r="G177" s="5">
        <v>42</v>
      </c>
      <c r="H177" s="18">
        <v>4</v>
      </c>
      <c r="I177" s="15">
        <f t="shared" si="2"/>
        <v>146.84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28</v>
      </c>
      <c r="G178" s="5">
        <v>28</v>
      </c>
      <c r="H178" s="18">
        <v>4</v>
      </c>
      <c r="I178" s="15">
        <f t="shared" si="2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v>32</v>
      </c>
      <c r="G179" s="5">
        <v>32</v>
      </c>
      <c r="H179" s="18">
        <v>4</v>
      </c>
      <c r="I179" s="15">
        <f t="shared" si="2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45</v>
      </c>
      <c r="G180" s="5">
        <v>90</v>
      </c>
      <c r="H180" s="18">
        <v>4</v>
      </c>
      <c r="I180" s="15">
        <f t="shared" si="2"/>
        <v>180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v>32</v>
      </c>
      <c r="G181" s="5">
        <v>32</v>
      </c>
      <c r="H181" s="18">
        <v>4</v>
      </c>
      <c r="I181" s="15">
        <f t="shared" si="2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v>25</v>
      </c>
      <c r="G182" s="5">
        <v>50</v>
      </c>
      <c r="H182" s="18">
        <v>4</v>
      </c>
      <c r="I182" s="15">
        <f t="shared" si="2"/>
        <v>100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26.5</v>
      </c>
      <c r="G183" s="5">
        <v>53</v>
      </c>
      <c r="H183" s="18">
        <v>4</v>
      </c>
      <c r="I183" s="15">
        <f t="shared" si="2"/>
        <v>106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63.13</v>
      </c>
      <c r="G184" s="5">
        <v>70</v>
      </c>
      <c r="H184" s="18">
        <v>4</v>
      </c>
      <c r="I184" s="15">
        <f t="shared" si="2"/>
        <v>252.52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v>7.5</v>
      </c>
      <c r="G185" s="5">
        <v>7.5</v>
      </c>
      <c r="H185" s="18">
        <v>6</v>
      </c>
      <c r="I185" s="15">
        <f t="shared" si="2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v>14</v>
      </c>
      <c r="G186" s="5">
        <v>14</v>
      </c>
      <c r="H186" s="18">
        <v>6</v>
      </c>
      <c r="I186" s="15">
        <f t="shared" si="2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v>43</v>
      </c>
      <c r="G187" s="5">
        <v>43</v>
      </c>
      <c r="H187" s="18">
        <v>6</v>
      </c>
      <c r="I187" s="15">
        <f t="shared" si="2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v>900</v>
      </c>
      <c r="G188" s="5">
        <v>900</v>
      </c>
      <c r="H188" s="18">
        <v>6</v>
      </c>
      <c r="I188" s="15">
        <f t="shared" si="2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v>21</v>
      </c>
      <c r="G190" s="5">
        <v>21</v>
      </c>
      <c r="H190" s="18">
        <v>6</v>
      </c>
      <c r="I190" s="15">
        <f t="shared" si="2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11.3</v>
      </c>
      <c r="G191" s="5">
        <v>13</v>
      </c>
      <c r="H191" s="18">
        <v>6</v>
      </c>
      <c r="I191" s="15">
        <f t="shared" si="2"/>
        <v>67.800000000000011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v>4.7</v>
      </c>
      <c r="G192" s="5">
        <v>8.4</v>
      </c>
      <c r="H192" s="18">
        <v>6</v>
      </c>
      <c r="I192" s="15">
        <f t="shared" si="2"/>
        <v>28.200000000000003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v>4.2</v>
      </c>
      <c r="G193" s="5">
        <v>4.2</v>
      </c>
      <c r="H193" s="18">
        <v>6</v>
      </c>
      <c r="I193" s="15">
        <f t="shared" si="2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v>7.6</v>
      </c>
      <c r="G194" s="5">
        <v>7.6</v>
      </c>
      <c r="H194" s="18">
        <v>6</v>
      </c>
      <c r="I194" s="15">
        <f t="shared" si="2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v>4.83</v>
      </c>
      <c r="G195" s="5">
        <v>4.83</v>
      </c>
      <c r="H195" s="18">
        <v>6</v>
      </c>
      <c r="I195" s="15">
        <f t="shared" si="2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v>5.6</v>
      </c>
      <c r="G196" s="5">
        <v>5.6</v>
      </c>
      <c r="H196" s="18">
        <v>6</v>
      </c>
      <c r="I196" s="15">
        <f t="shared" si="2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v>3.66</v>
      </c>
      <c r="G197" s="5">
        <v>7.32</v>
      </c>
      <c r="H197" s="18">
        <v>6</v>
      </c>
      <c r="I197" s="15">
        <f t="shared" si="2"/>
        <v>21.96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v>4.67</v>
      </c>
      <c r="G198" s="5">
        <v>9.34</v>
      </c>
      <c r="H198" s="18">
        <v>6</v>
      </c>
      <c r="I198" s="15">
        <f t="shared" si="2"/>
        <v>28.02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v>6.55</v>
      </c>
      <c r="G199" s="5">
        <v>6.55</v>
      </c>
      <c r="H199" s="18">
        <v>6</v>
      </c>
      <c r="I199" s="15">
        <f t="shared" si="2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v>6.8</v>
      </c>
      <c r="G200" s="5">
        <v>6.8</v>
      </c>
      <c r="H200" s="18">
        <v>6</v>
      </c>
      <c r="I200" s="15">
        <f t="shared" si="2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v>0.93</v>
      </c>
      <c r="G201" s="5">
        <v>1.2</v>
      </c>
      <c r="H201" s="18">
        <v>6</v>
      </c>
      <c r="I201" s="15">
        <f t="shared" si="2"/>
        <v>5.58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v>1.1499999999999999</v>
      </c>
      <c r="G202" s="5">
        <v>1.4</v>
      </c>
      <c r="H202" s="18">
        <v>6</v>
      </c>
      <c r="I202" s="15">
        <f t="shared" ref="I202:I265" si="3">H202*F202</f>
        <v>6.8999999999999995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v>1.45</v>
      </c>
      <c r="G203" s="5">
        <v>1.8</v>
      </c>
      <c r="H203" s="18">
        <v>6</v>
      </c>
      <c r="I203" s="15">
        <f t="shared" si="3"/>
        <v>8.6999999999999993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v>1.7</v>
      </c>
      <c r="G204" s="5">
        <v>2</v>
      </c>
      <c r="H204" s="18">
        <v>6</v>
      </c>
      <c r="I204" s="15">
        <f t="shared" si="3"/>
        <v>10.199999999999999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v>1.91</v>
      </c>
      <c r="G205" s="5">
        <v>2</v>
      </c>
      <c r="H205" s="18">
        <v>6</v>
      </c>
      <c r="I205" s="15">
        <f t="shared" si="3"/>
        <v>11.459999999999999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v>1.97</v>
      </c>
      <c r="G206" s="5">
        <v>2.2999999999999998</v>
      </c>
      <c r="H206" s="18">
        <v>6</v>
      </c>
      <c r="I206" s="15">
        <f t="shared" si="3"/>
        <v>11.82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v>2.4500000000000002</v>
      </c>
      <c r="G207" s="5">
        <v>3</v>
      </c>
      <c r="H207" s="18">
        <v>6</v>
      </c>
      <c r="I207" s="15">
        <f t="shared" si="3"/>
        <v>14.700000000000001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3.1</v>
      </c>
      <c r="G208" s="5">
        <v>3.6</v>
      </c>
      <c r="H208" s="18">
        <v>6</v>
      </c>
      <c r="I208" s="15">
        <f t="shared" si="3"/>
        <v>18.600000000000001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5.86</v>
      </c>
      <c r="G209" s="5">
        <v>7</v>
      </c>
      <c r="H209" s="18">
        <v>6</v>
      </c>
      <c r="I209" s="15">
        <f t="shared" si="3"/>
        <v>35.160000000000004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v>1.8</v>
      </c>
      <c r="G210" s="5">
        <v>3.6</v>
      </c>
      <c r="H210" s="18">
        <v>10</v>
      </c>
      <c r="I210" s="15">
        <f t="shared" si="3"/>
        <v>18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v>1.5</v>
      </c>
      <c r="G211" s="5">
        <v>3</v>
      </c>
      <c r="H211" s="18">
        <v>10</v>
      </c>
      <c r="I211" s="15">
        <f t="shared" si="3"/>
        <v>15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v>2.25</v>
      </c>
      <c r="G212" s="5">
        <v>4.5</v>
      </c>
      <c r="H212" s="18">
        <v>10</v>
      </c>
      <c r="I212" s="15">
        <f t="shared" si="3"/>
        <v>22.5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2</v>
      </c>
      <c r="G213" s="5">
        <v>4</v>
      </c>
      <c r="H213" s="18">
        <v>10</v>
      </c>
      <c r="I213" s="15">
        <f t="shared" si="3"/>
        <v>20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4.0999999999999996</v>
      </c>
      <c r="G214" s="5">
        <v>8.1999999999999993</v>
      </c>
      <c r="H214" s="18">
        <v>10</v>
      </c>
      <c r="I214" s="15">
        <f t="shared" si="3"/>
        <v>41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v>1.95</v>
      </c>
      <c r="G215" s="5">
        <v>3.9</v>
      </c>
      <c r="H215" s="18">
        <v>10</v>
      </c>
      <c r="I215" s="15">
        <f t="shared" si="3"/>
        <v>19.5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7</v>
      </c>
      <c r="G216" s="5">
        <v>7</v>
      </c>
      <c r="H216" s="18">
        <v>10</v>
      </c>
      <c r="I216" s="15">
        <f t="shared" si="3"/>
        <v>70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v>4.3</v>
      </c>
      <c r="G217" s="5">
        <v>4.3</v>
      </c>
      <c r="H217" s="18">
        <v>10</v>
      </c>
      <c r="I217" s="15">
        <f t="shared" si="3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v>5.2</v>
      </c>
      <c r="G218" s="5">
        <v>5.2</v>
      </c>
      <c r="H218" s="18">
        <v>10</v>
      </c>
      <c r="I218" s="15">
        <f t="shared" si="3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v>8.4</v>
      </c>
      <c r="G219" s="5">
        <v>8.4</v>
      </c>
      <c r="H219" s="18">
        <v>6</v>
      </c>
      <c r="I219" s="15">
        <f t="shared" si="3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v>7.7</v>
      </c>
      <c r="G220" s="5">
        <v>7.7</v>
      </c>
      <c r="H220" s="18">
        <v>6</v>
      </c>
      <c r="I220" s="15">
        <f t="shared" si="3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v>8.34</v>
      </c>
      <c r="G221" s="5">
        <v>9.6</v>
      </c>
      <c r="H221" s="18">
        <v>6</v>
      </c>
      <c r="I221" s="15">
        <f t="shared" si="3"/>
        <v>50.04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v>4</v>
      </c>
      <c r="G222" s="5">
        <v>4</v>
      </c>
      <c r="H222" s="18">
        <v>6</v>
      </c>
      <c r="I222" s="15">
        <f t="shared" si="3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v>0.45</v>
      </c>
      <c r="G223" s="5">
        <v>0.45</v>
      </c>
      <c r="H223" s="18">
        <v>4</v>
      </c>
      <c r="I223" s="15">
        <f t="shared" si="3"/>
        <v>1.8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v>0.9</v>
      </c>
      <c r="G224" s="5">
        <v>0.9</v>
      </c>
      <c r="H224" s="18">
        <v>4</v>
      </c>
      <c r="I224" s="15">
        <f t="shared" si="3"/>
        <v>3.6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v>1.2</v>
      </c>
      <c r="G225" s="5">
        <v>1.2</v>
      </c>
      <c r="H225" s="18">
        <v>4</v>
      </c>
      <c r="I225" s="15">
        <f t="shared" si="3"/>
        <v>4.8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v>0.4</v>
      </c>
      <c r="G226" s="5">
        <v>0.4</v>
      </c>
      <c r="H226" s="18">
        <v>4</v>
      </c>
      <c r="I226" s="15">
        <f t="shared" si="3"/>
        <v>1.6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v>0.6</v>
      </c>
      <c r="G227" s="5">
        <v>0.6</v>
      </c>
      <c r="H227" s="18">
        <v>4</v>
      </c>
      <c r="I227" s="15">
        <f t="shared" si="3"/>
        <v>2.4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v>0.6</v>
      </c>
      <c r="G228" s="5">
        <v>0.6</v>
      </c>
      <c r="H228" s="18">
        <v>4</v>
      </c>
      <c r="I228" s="15">
        <f t="shared" si="3"/>
        <v>2.4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v>0.75</v>
      </c>
      <c r="G229" s="5">
        <v>0.75</v>
      </c>
      <c r="H229" s="18">
        <v>4</v>
      </c>
      <c r="I229" s="15">
        <f t="shared" si="3"/>
        <v>3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v>0.8</v>
      </c>
      <c r="G230" s="5">
        <v>0.8</v>
      </c>
      <c r="H230" s="18">
        <v>4</v>
      </c>
      <c r="I230" s="15">
        <f t="shared" si="3"/>
        <v>3.2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v>1</v>
      </c>
      <c r="G231" s="5">
        <v>1</v>
      </c>
      <c r="H231" s="18">
        <v>4</v>
      </c>
      <c r="I231" s="15">
        <f t="shared" si="3"/>
        <v>4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v>1</v>
      </c>
      <c r="G232" s="5">
        <v>1</v>
      </c>
      <c r="H232" s="18">
        <v>4</v>
      </c>
      <c r="I232" s="15">
        <f t="shared" si="3"/>
        <v>4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v>1.1000000000000001</v>
      </c>
      <c r="G233" s="5">
        <v>1.1000000000000001</v>
      </c>
      <c r="H233" s="18">
        <v>4</v>
      </c>
      <c r="I233" s="15">
        <f t="shared" si="3"/>
        <v>4.4000000000000004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1.4</v>
      </c>
      <c r="G234" s="5">
        <v>1.4</v>
      </c>
      <c r="H234" s="18">
        <v>4</v>
      </c>
      <c r="I234" s="15">
        <f t="shared" si="3"/>
        <v>5.6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1.5</v>
      </c>
      <c r="G235" s="5">
        <v>1.5</v>
      </c>
      <c r="H235" s="18">
        <v>4</v>
      </c>
      <c r="I235" s="15">
        <f t="shared" si="3"/>
        <v>6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1.5</v>
      </c>
      <c r="G236" s="5">
        <v>1.5</v>
      </c>
      <c r="H236" s="18">
        <v>4</v>
      </c>
      <c r="I236" s="15">
        <f t="shared" si="3"/>
        <v>6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1.7</v>
      </c>
      <c r="G237" s="5">
        <v>1.7</v>
      </c>
      <c r="H237" s="18">
        <v>4</v>
      </c>
      <c r="I237" s="15">
        <f t="shared" si="3"/>
        <v>6.8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1.9</v>
      </c>
      <c r="G238" s="5">
        <v>1.9</v>
      </c>
      <c r="H238" s="18">
        <v>4</v>
      </c>
      <c r="I238" s="15">
        <f t="shared" si="3"/>
        <v>7.6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v>0.6</v>
      </c>
      <c r="G239" s="5">
        <v>0.6</v>
      </c>
      <c r="H239" s="18">
        <v>4</v>
      </c>
      <c r="I239" s="15">
        <f t="shared" si="3"/>
        <v>2.4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v>0.6</v>
      </c>
      <c r="G240" s="5">
        <v>0.6</v>
      </c>
      <c r="H240" s="18">
        <v>4</v>
      </c>
      <c r="I240" s="15">
        <f t="shared" si="3"/>
        <v>2.4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v>0.7</v>
      </c>
      <c r="G241" s="5">
        <v>0.7</v>
      </c>
      <c r="H241" s="18">
        <v>4</v>
      </c>
      <c r="I241" s="15">
        <f t="shared" si="3"/>
        <v>2.8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v>1.4</v>
      </c>
      <c r="G242" s="5">
        <v>1.4</v>
      </c>
      <c r="H242" s="18">
        <v>4</v>
      </c>
      <c r="I242" s="15">
        <f t="shared" si="3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v>1.1499999999999999</v>
      </c>
      <c r="G243" s="5">
        <v>2.2999999999999998</v>
      </c>
      <c r="H243" s="18">
        <v>4</v>
      </c>
      <c r="I243" s="15">
        <f t="shared" si="3"/>
        <v>4.5999999999999996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v>5.74</v>
      </c>
      <c r="G244" s="5">
        <v>8.1</v>
      </c>
      <c r="H244" s="18">
        <v>4</v>
      </c>
      <c r="I244" s="15">
        <f t="shared" si="3"/>
        <v>22.96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v>6.63</v>
      </c>
      <c r="G245" s="5">
        <v>8</v>
      </c>
      <c r="H245" s="18">
        <v>4</v>
      </c>
      <c r="I245" s="15">
        <f t="shared" si="3"/>
        <v>26.52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v>8.49</v>
      </c>
      <c r="G246" s="5">
        <v>9.6</v>
      </c>
      <c r="H246" s="18">
        <v>4</v>
      </c>
      <c r="I246" s="15">
        <f t="shared" si="3"/>
        <v>33.96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v>5.0999999999999996</v>
      </c>
      <c r="G247" s="5">
        <v>5.0999999999999996</v>
      </c>
      <c r="H247" s="18">
        <v>4</v>
      </c>
      <c r="I247" s="15">
        <f t="shared" si="3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v>6</v>
      </c>
      <c r="G248" s="5">
        <v>6</v>
      </c>
      <c r="H248" s="18">
        <v>4</v>
      </c>
      <c r="I248" s="15">
        <f t="shared" si="3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4.8</v>
      </c>
      <c r="G249" s="5">
        <v>9.6</v>
      </c>
      <c r="H249" s="18">
        <v>4</v>
      </c>
      <c r="I249" s="15">
        <f t="shared" si="3"/>
        <v>19.2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5.2</v>
      </c>
      <c r="G250" s="5">
        <v>10.4</v>
      </c>
      <c r="H250" s="18">
        <v>4</v>
      </c>
      <c r="I250" s="15">
        <f t="shared" si="3"/>
        <v>20.8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v>410</v>
      </c>
      <c r="G251" s="5">
        <v>410</v>
      </c>
      <c r="H251" s="18">
        <v>1.2</v>
      </c>
      <c r="I251" s="15">
        <f t="shared" si="3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v>450</v>
      </c>
      <c r="G252" s="5">
        <v>450</v>
      </c>
      <c r="H252" s="18">
        <v>1.2</v>
      </c>
      <c r="I252" s="15">
        <f t="shared" si="3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v>600</v>
      </c>
      <c r="G253" s="5">
        <v>600</v>
      </c>
      <c r="H253" s="18">
        <v>1.2</v>
      </c>
      <c r="I253" s="15">
        <f t="shared" si="3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v>620</v>
      </c>
      <c r="G254" s="5">
        <v>620</v>
      </c>
      <c r="H254" s="18">
        <v>1.2</v>
      </c>
      <c r="I254" s="15">
        <f t="shared" si="3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v>100</v>
      </c>
      <c r="G255" s="5">
        <v>100</v>
      </c>
      <c r="H255" s="18">
        <v>0.8</v>
      </c>
      <c r="I255" s="15">
        <f t="shared" si="3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v>80</v>
      </c>
      <c r="G256" s="5">
        <v>80</v>
      </c>
      <c r="H256" s="18">
        <v>0.8</v>
      </c>
      <c r="I256" s="15">
        <f t="shared" ref="I256" si="4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v>30</v>
      </c>
      <c r="G257" s="5">
        <v>30</v>
      </c>
      <c r="H257" s="18">
        <v>4</v>
      </c>
      <c r="I257" s="15">
        <f t="shared" si="3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v>19.739999999999998</v>
      </c>
      <c r="G258" s="5">
        <v>22.2</v>
      </c>
      <c r="H258" s="18">
        <v>10</v>
      </c>
      <c r="I258" s="15">
        <f t="shared" si="3"/>
        <v>197.39999999999998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v>1.5</v>
      </c>
      <c r="G259" s="5">
        <v>1.5</v>
      </c>
      <c r="H259" s="18">
        <v>5.6</v>
      </c>
      <c r="I259" s="15">
        <f t="shared" si="3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v>1.5</v>
      </c>
      <c r="G260" s="5">
        <v>1.5</v>
      </c>
      <c r="H260" s="18">
        <v>5.6</v>
      </c>
      <c r="I260" s="15">
        <f t="shared" si="3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v>1.5</v>
      </c>
      <c r="G261" s="5">
        <v>1.5</v>
      </c>
      <c r="H261" s="18">
        <v>5.6</v>
      </c>
      <c r="I261" s="15">
        <f t="shared" si="3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v>1.5</v>
      </c>
      <c r="G262" s="5">
        <v>1.5</v>
      </c>
      <c r="H262" s="18">
        <v>5.6</v>
      </c>
      <c r="I262" s="15">
        <f t="shared" si="3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v>1.5</v>
      </c>
      <c r="G263" s="5">
        <v>1.5</v>
      </c>
      <c r="H263" s="18">
        <v>5.6</v>
      </c>
      <c r="I263" s="15">
        <f t="shared" si="3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v>1.5</v>
      </c>
      <c r="G264" s="5">
        <v>1.5</v>
      </c>
      <c r="H264" s="18">
        <v>5.6</v>
      </c>
      <c r="I264" s="15">
        <f t="shared" si="3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v>1.5</v>
      </c>
      <c r="G265" s="5">
        <v>1.5</v>
      </c>
      <c r="H265" s="18">
        <v>5.6</v>
      </c>
      <c r="I265" s="15">
        <f t="shared" si="3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v>1.2</v>
      </c>
      <c r="G266" s="5">
        <v>1.6</v>
      </c>
      <c r="H266" s="18">
        <v>5.6</v>
      </c>
      <c r="I266" s="15">
        <f t="shared" ref="I266:I329" si="5">H266*F266</f>
        <v>6.72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v>1.2</v>
      </c>
      <c r="G267" s="5">
        <v>1.6</v>
      </c>
      <c r="H267" s="18">
        <v>5.6</v>
      </c>
      <c r="I267" s="15">
        <f t="shared" si="5"/>
        <v>6.72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v>0.95</v>
      </c>
      <c r="G268" s="5">
        <v>1.9</v>
      </c>
      <c r="H268" s="18">
        <v>5.6</v>
      </c>
      <c r="I268" s="15">
        <f t="shared" si="5"/>
        <v>5.3199999999999994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v>0.95</v>
      </c>
      <c r="G269" s="5">
        <v>1.9</v>
      </c>
      <c r="H269" s="18">
        <v>5.6</v>
      </c>
      <c r="I269" s="15">
        <f t="shared" si="5"/>
        <v>5.3199999999999994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v>2</v>
      </c>
      <c r="G270" s="5">
        <v>2.6</v>
      </c>
      <c r="H270" s="18">
        <v>5.6</v>
      </c>
      <c r="I270" s="15">
        <f t="shared" si="5"/>
        <v>11.2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v>2.6</v>
      </c>
      <c r="G271" s="5">
        <v>2.6</v>
      </c>
      <c r="H271" s="18">
        <v>5.6</v>
      </c>
      <c r="I271" s="15">
        <f t="shared" si="5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v>2.0699999999999998</v>
      </c>
      <c r="G272" s="5">
        <v>2.6</v>
      </c>
      <c r="H272" s="18">
        <v>5.6</v>
      </c>
      <c r="I272" s="15">
        <f t="shared" si="5"/>
        <v>11.591999999999999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v>2.6</v>
      </c>
      <c r="G273" s="5">
        <v>2.6</v>
      </c>
      <c r="H273" s="18">
        <v>5.6</v>
      </c>
      <c r="I273" s="15">
        <f t="shared" si="5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v>2.6</v>
      </c>
      <c r="G274" s="5">
        <v>2.6</v>
      </c>
      <c r="H274" s="18">
        <v>5.6</v>
      </c>
      <c r="I274" s="15">
        <f t="shared" si="5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v>2.6</v>
      </c>
      <c r="G275" s="5">
        <v>2.6</v>
      </c>
      <c r="H275" s="18">
        <v>5.6</v>
      </c>
      <c r="I275" s="15">
        <f t="shared" si="5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v>2.6</v>
      </c>
      <c r="G276" s="5">
        <v>2.6</v>
      </c>
      <c r="H276" s="18">
        <v>5.6</v>
      </c>
      <c r="I276" s="15">
        <f t="shared" si="5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v>2.6</v>
      </c>
      <c r="G277" s="5">
        <v>2.6</v>
      </c>
      <c r="H277" s="18">
        <v>5.6</v>
      </c>
      <c r="I277" s="15">
        <f t="shared" si="5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v>2.6</v>
      </c>
      <c r="G278" s="5">
        <v>2.6</v>
      </c>
      <c r="H278" s="18">
        <v>5.6</v>
      </c>
      <c r="I278" s="15">
        <f t="shared" si="5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v>2.6</v>
      </c>
      <c r="G279" s="5">
        <v>2.6</v>
      </c>
      <c r="H279" s="18">
        <v>5.6</v>
      </c>
      <c r="I279" s="15">
        <f t="shared" si="5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v>1.6</v>
      </c>
      <c r="G280" s="5">
        <v>3.2</v>
      </c>
      <c r="H280" s="18">
        <v>5.6</v>
      </c>
      <c r="I280" s="15">
        <f t="shared" si="5"/>
        <v>8.9599999999999991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1.6</v>
      </c>
      <c r="G281" s="5">
        <v>3.2</v>
      </c>
      <c r="H281" s="18">
        <v>5.6</v>
      </c>
      <c r="I281" s="15">
        <f t="shared" si="5"/>
        <v>8.9599999999999991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v>1.6</v>
      </c>
      <c r="G282" s="5">
        <v>3.2</v>
      </c>
      <c r="H282" s="18">
        <v>5.6</v>
      </c>
      <c r="I282" s="15">
        <f t="shared" si="5"/>
        <v>8.9599999999999991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v>3.7</v>
      </c>
      <c r="G283" s="5">
        <v>3.7</v>
      </c>
      <c r="H283" s="18">
        <v>5.6</v>
      </c>
      <c r="I283" s="15">
        <f t="shared" si="5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v>3.7</v>
      </c>
      <c r="G284" s="5">
        <v>3.7</v>
      </c>
      <c r="H284" s="18">
        <v>5.6</v>
      </c>
      <c r="I284" s="15">
        <f t="shared" si="5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v>3.7</v>
      </c>
      <c r="G285" s="5">
        <v>3.7</v>
      </c>
      <c r="H285" s="18">
        <v>5.6</v>
      </c>
      <c r="I285" s="15">
        <f t="shared" si="5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v>3.7</v>
      </c>
      <c r="G286" s="5">
        <v>3.7</v>
      </c>
      <c r="H286" s="18">
        <v>5.6</v>
      </c>
      <c r="I286" s="15">
        <f t="shared" si="5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v>3.7</v>
      </c>
      <c r="G287" s="5">
        <v>3.7</v>
      </c>
      <c r="H287" s="18">
        <v>5.6</v>
      </c>
      <c r="I287" s="15">
        <f t="shared" si="5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v>3.7</v>
      </c>
      <c r="G288" s="5">
        <v>3.7</v>
      </c>
      <c r="H288" s="18">
        <v>5.6</v>
      </c>
      <c r="I288" s="15">
        <f t="shared" si="5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3.7</v>
      </c>
      <c r="G289" s="5">
        <v>3.7</v>
      </c>
      <c r="H289" s="18">
        <v>5.6</v>
      </c>
      <c r="I289" s="15">
        <f t="shared" si="5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v>4</v>
      </c>
      <c r="G290" s="5">
        <v>4</v>
      </c>
      <c r="H290" s="18">
        <v>5.6</v>
      </c>
      <c r="I290" s="15">
        <f t="shared" si="5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v>4.2</v>
      </c>
      <c r="G291" s="5">
        <v>4.2</v>
      </c>
      <c r="H291" s="18">
        <v>5.6</v>
      </c>
      <c r="I291" s="15">
        <f t="shared" si="5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4.2</v>
      </c>
      <c r="G292" s="5">
        <v>4.2</v>
      </c>
      <c r="H292" s="18">
        <v>5.6</v>
      </c>
      <c r="I292" s="15">
        <f t="shared" si="5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v>4.5999999999999996</v>
      </c>
      <c r="G293" s="5">
        <v>4.5999999999999996</v>
      </c>
      <c r="H293" s="18">
        <v>5.6</v>
      </c>
      <c r="I293" s="15">
        <f t="shared" si="5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v>7</v>
      </c>
      <c r="G294" s="5">
        <v>7</v>
      </c>
      <c r="H294" s="18">
        <v>5.6</v>
      </c>
      <c r="I294" s="15">
        <f t="shared" si="5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v>7</v>
      </c>
      <c r="G295" s="5">
        <v>7</v>
      </c>
      <c r="H295" s="18">
        <v>5.6</v>
      </c>
      <c r="I295" s="15">
        <f t="shared" si="5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v>8</v>
      </c>
      <c r="G296" s="5">
        <v>8</v>
      </c>
      <c r="H296" s="18">
        <v>5.6</v>
      </c>
      <c r="I296" s="15">
        <f t="shared" si="5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v>8</v>
      </c>
      <c r="G297" s="5">
        <v>8</v>
      </c>
      <c r="H297" s="18">
        <v>5.6</v>
      </c>
      <c r="I297" s="15">
        <f t="shared" si="5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v>6.5</v>
      </c>
      <c r="G298" s="5">
        <v>6.5</v>
      </c>
      <c r="H298" s="18">
        <v>5.6</v>
      </c>
      <c r="I298" s="15">
        <f t="shared" si="5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v>6.5</v>
      </c>
      <c r="G299" s="5">
        <v>6.5</v>
      </c>
      <c r="H299" s="18">
        <v>5.6</v>
      </c>
      <c r="I299" s="15">
        <f t="shared" si="5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7</v>
      </c>
      <c r="G300" s="5">
        <v>7</v>
      </c>
      <c r="H300" s="18">
        <v>5.6</v>
      </c>
      <c r="I300" s="15">
        <f t="shared" si="5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v>7</v>
      </c>
      <c r="G301" s="5">
        <v>7</v>
      </c>
      <c r="H301" s="18">
        <v>5.6</v>
      </c>
      <c r="I301" s="15">
        <f t="shared" si="5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7.76</v>
      </c>
      <c r="G302" s="5">
        <v>10</v>
      </c>
      <c r="H302" s="18">
        <v>5.6</v>
      </c>
      <c r="I302" s="15">
        <f t="shared" si="5"/>
        <v>43.455999999999996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7.76</v>
      </c>
      <c r="G303" s="5">
        <v>11</v>
      </c>
      <c r="H303" s="18">
        <v>5.6</v>
      </c>
      <c r="I303" s="15">
        <f t="shared" si="5"/>
        <v>43.455999999999996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25</v>
      </c>
      <c r="G304" s="5">
        <v>30</v>
      </c>
      <c r="H304" s="18">
        <v>5.6</v>
      </c>
      <c r="I304" s="15">
        <f t="shared" si="5"/>
        <v>140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15</v>
      </c>
      <c r="G305" s="5">
        <v>30</v>
      </c>
      <c r="H305" s="18">
        <v>5.6</v>
      </c>
      <c r="I305" s="15">
        <f t="shared" si="5"/>
        <v>84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17.5</v>
      </c>
      <c r="G306" s="5">
        <v>35</v>
      </c>
      <c r="H306" s="18">
        <v>5.6</v>
      </c>
      <c r="I306" s="15">
        <f t="shared" si="5"/>
        <v>98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17.5</v>
      </c>
      <c r="G307" s="5">
        <v>35</v>
      </c>
      <c r="H307" s="18">
        <v>5.6</v>
      </c>
      <c r="I307" s="15">
        <f t="shared" si="5"/>
        <v>98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26</v>
      </c>
      <c r="G308" s="5">
        <v>52</v>
      </c>
      <c r="H308" s="18">
        <v>5.6</v>
      </c>
      <c r="I308" s="15">
        <f t="shared" si="5"/>
        <v>145.6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26</v>
      </c>
      <c r="G309" s="5">
        <v>52</v>
      </c>
      <c r="H309" s="18">
        <v>5.6</v>
      </c>
      <c r="I309" s="15">
        <f t="shared" si="5"/>
        <v>145.6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v>12</v>
      </c>
      <c r="G310" s="5">
        <v>12</v>
      </c>
      <c r="H310" s="18">
        <v>4</v>
      </c>
      <c r="I310" s="15">
        <f t="shared" si="5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v>12</v>
      </c>
      <c r="G311" s="5">
        <v>12</v>
      </c>
      <c r="H311" s="18">
        <v>4</v>
      </c>
      <c r="I311" s="15">
        <f t="shared" si="5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v>13</v>
      </c>
      <c r="G312" s="5">
        <v>13</v>
      </c>
      <c r="H312" s="18">
        <v>4</v>
      </c>
      <c r="I312" s="15">
        <f t="shared" si="5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32.78</v>
      </c>
      <c r="G313" s="5">
        <v>40.700000000000003</v>
      </c>
      <c r="H313" s="18">
        <v>3.8</v>
      </c>
      <c r="I313" s="15">
        <f t="shared" si="5"/>
        <v>124.56399999999999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32.78</v>
      </c>
      <c r="G314" s="5">
        <v>40.700000000000003</v>
      </c>
      <c r="H314" s="18">
        <v>3.8</v>
      </c>
      <c r="I314" s="15">
        <f t="shared" si="5"/>
        <v>124.56399999999999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v>40.700000000000003</v>
      </c>
      <c r="G315" s="5">
        <v>40.700000000000003</v>
      </c>
      <c r="H315" s="18">
        <v>3.8</v>
      </c>
      <c r="I315" s="15">
        <f t="shared" si="5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v>40.700000000000003</v>
      </c>
      <c r="G316" s="5">
        <v>40.700000000000003</v>
      </c>
      <c r="H316" s="18">
        <v>3.8</v>
      </c>
      <c r="I316" s="15">
        <f t="shared" si="5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v>40.700000000000003</v>
      </c>
      <c r="G317" s="5">
        <v>40.700000000000003</v>
      </c>
      <c r="H317" s="18">
        <v>3.8</v>
      </c>
      <c r="I317" s="15">
        <f t="shared" si="5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39.799999999999997</v>
      </c>
      <c r="G318" s="5">
        <v>39.799999999999997</v>
      </c>
      <c r="H318" s="18">
        <v>3.8</v>
      </c>
      <c r="I318" s="15">
        <f t="shared" si="5"/>
        <v>151.23999999999998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39.799999999999997</v>
      </c>
      <c r="G319" s="5">
        <v>39.799999999999997</v>
      </c>
      <c r="H319" s="18">
        <v>3.8</v>
      </c>
      <c r="I319" s="15">
        <f t="shared" si="5"/>
        <v>151.23999999999998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20.75</v>
      </c>
      <c r="G320" s="5">
        <v>41.5</v>
      </c>
      <c r="H320" s="18">
        <v>3.8</v>
      </c>
      <c r="I320" s="15">
        <f t="shared" si="5"/>
        <v>78.849999999999994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28.45</v>
      </c>
      <c r="G321" s="5">
        <v>56.9</v>
      </c>
      <c r="H321" s="18">
        <v>3.8</v>
      </c>
      <c r="I321" s="15">
        <f t="shared" si="5"/>
        <v>108.10999999999999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30.5</v>
      </c>
      <c r="G322" s="5">
        <v>61</v>
      </c>
      <c r="H322" s="18">
        <v>3.8</v>
      </c>
      <c r="I322" s="15">
        <f t="shared" si="5"/>
        <v>115.89999999999999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5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v>30</v>
      </c>
      <c r="G324" s="5">
        <v>30</v>
      </c>
      <c r="H324" s="18">
        <v>3.8</v>
      </c>
      <c r="I324" s="15">
        <f t="shared" si="5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v>30</v>
      </c>
      <c r="G325" s="5">
        <v>30</v>
      </c>
      <c r="H325" s="18">
        <v>3.8</v>
      </c>
      <c r="I325" s="15">
        <f t="shared" si="5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v>30</v>
      </c>
      <c r="G326" s="5">
        <v>30</v>
      </c>
      <c r="H326" s="18">
        <v>3.8</v>
      </c>
      <c r="I326" s="15">
        <f t="shared" si="5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v>31</v>
      </c>
      <c r="G327" s="5">
        <v>31</v>
      </c>
      <c r="H327" s="18">
        <v>3.8</v>
      </c>
      <c r="I327" s="15">
        <f t="shared" si="5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v>32</v>
      </c>
      <c r="G328" s="5">
        <v>32</v>
      </c>
      <c r="H328" s="18">
        <v>3.8</v>
      </c>
      <c r="I328" s="15">
        <f t="shared" si="5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v>35</v>
      </c>
      <c r="G329" s="5">
        <v>35</v>
      </c>
      <c r="H329" s="18">
        <v>3.8</v>
      </c>
      <c r="I329" s="15">
        <f t="shared" si="5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v>36</v>
      </c>
      <c r="G330" s="5">
        <v>40</v>
      </c>
      <c r="H330" s="18">
        <v>3.8</v>
      </c>
      <c r="I330" s="15">
        <f t="shared" ref="I330:I393" si="6">H330*F330</f>
        <v>136.79999999999998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v>38</v>
      </c>
      <c r="G331" s="5">
        <v>42</v>
      </c>
      <c r="H331" s="18">
        <v>3.8</v>
      </c>
      <c r="I331" s="15">
        <f t="shared" si="6"/>
        <v>144.4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v>47.28</v>
      </c>
      <c r="G332" s="5">
        <v>48</v>
      </c>
      <c r="H332" s="18">
        <v>3.8</v>
      </c>
      <c r="I332" s="15">
        <f t="shared" si="6"/>
        <v>179.66399999999999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v>26</v>
      </c>
      <c r="G333" s="5">
        <v>52</v>
      </c>
      <c r="H333" s="18">
        <v>3.8</v>
      </c>
      <c r="I333" s="15">
        <f t="shared" si="6"/>
        <v>98.8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v>4</v>
      </c>
      <c r="G334" s="5">
        <v>8</v>
      </c>
      <c r="H334" s="18">
        <v>3.8</v>
      </c>
      <c r="I334" s="15">
        <f t="shared" si="6"/>
        <v>15.2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v>4</v>
      </c>
      <c r="G335" s="5">
        <v>8</v>
      </c>
      <c r="H335" s="18">
        <v>3.8</v>
      </c>
      <c r="I335" s="15">
        <f t="shared" si="6"/>
        <v>15.2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v>4</v>
      </c>
      <c r="G336" s="5">
        <v>8</v>
      </c>
      <c r="H336" s="18">
        <v>3.8</v>
      </c>
      <c r="I336" s="15">
        <f t="shared" si="6"/>
        <v>15.2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v>8</v>
      </c>
      <c r="G337" s="5">
        <v>8</v>
      </c>
      <c r="H337" s="18">
        <v>3.8</v>
      </c>
      <c r="I337" s="15">
        <f t="shared" si="6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v>8</v>
      </c>
      <c r="G338" s="5">
        <v>8</v>
      </c>
      <c r="H338" s="18">
        <v>3.8</v>
      </c>
      <c r="I338" s="15">
        <f t="shared" si="6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v>8</v>
      </c>
      <c r="G339" s="5">
        <v>8</v>
      </c>
      <c r="H339" s="18">
        <v>3.8</v>
      </c>
      <c r="I339" s="15">
        <f t="shared" si="6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v>8</v>
      </c>
      <c r="G340" s="5">
        <v>8</v>
      </c>
      <c r="H340" s="18">
        <v>3.8</v>
      </c>
      <c r="I340" s="15">
        <f t="shared" si="6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v>8</v>
      </c>
      <c r="G341" s="5">
        <v>8</v>
      </c>
      <c r="H341" s="18">
        <v>3.8</v>
      </c>
      <c r="I341" s="15">
        <f t="shared" si="6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v>14</v>
      </c>
      <c r="G342" s="5">
        <v>14</v>
      </c>
      <c r="H342" s="18">
        <v>3.8</v>
      </c>
      <c r="I342" s="15">
        <f t="shared" si="6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v>14</v>
      </c>
      <c r="G343" s="5">
        <v>14</v>
      </c>
      <c r="H343" s="18">
        <v>3.8</v>
      </c>
      <c r="I343" s="15">
        <f t="shared" si="6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v>7</v>
      </c>
      <c r="G344" s="5">
        <v>14</v>
      </c>
      <c r="H344" s="18">
        <v>3.8</v>
      </c>
      <c r="I344" s="15">
        <f t="shared" si="6"/>
        <v>26.599999999999998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v>10.5</v>
      </c>
      <c r="G345" s="5">
        <v>21</v>
      </c>
      <c r="H345" s="18">
        <v>3.8</v>
      </c>
      <c r="I345" s="15">
        <f t="shared" si="6"/>
        <v>39.9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v>10.5</v>
      </c>
      <c r="G346" s="5">
        <v>21</v>
      </c>
      <c r="H346" s="18">
        <v>3.8</v>
      </c>
      <c r="I346" s="15">
        <f t="shared" si="6"/>
        <v>39.9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17.5</v>
      </c>
      <c r="G347" s="5">
        <v>35</v>
      </c>
      <c r="H347" s="18">
        <v>3.8</v>
      </c>
      <c r="I347" s="15">
        <f t="shared" si="6"/>
        <v>66.5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7.5</v>
      </c>
      <c r="G348" s="5">
        <v>15</v>
      </c>
      <c r="H348" s="18">
        <v>3.8</v>
      </c>
      <c r="I348" s="15">
        <f t="shared" si="6"/>
        <v>28.5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v>30</v>
      </c>
      <c r="G349" s="5">
        <v>30</v>
      </c>
      <c r="H349" s="18">
        <v>6</v>
      </c>
      <c r="I349" s="15">
        <f t="shared" si="6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v>67</v>
      </c>
      <c r="G350" s="5">
        <v>67</v>
      </c>
      <c r="H350" s="18">
        <v>6</v>
      </c>
      <c r="I350" s="15">
        <f t="shared" si="6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v>25</v>
      </c>
      <c r="G351" s="5">
        <v>25</v>
      </c>
      <c r="H351" s="18">
        <v>6</v>
      </c>
      <c r="I351" s="15">
        <f t="shared" si="6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v>12</v>
      </c>
      <c r="G352" s="5">
        <v>12</v>
      </c>
      <c r="H352" s="18">
        <v>6</v>
      </c>
      <c r="I352" s="15">
        <f t="shared" si="6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95</v>
      </c>
      <c r="G353" s="5">
        <v>121</v>
      </c>
      <c r="H353" s="18">
        <v>10.6</v>
      </c>
      <c r="I353" s="15">
        <f t="shared" si="6"/>
        <v>1007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105</v>
      </c>
      <c r="G354" s="5">
        <v>136</v>
      </c>
      <c r="H354" s="18">
        <v>10.6</v>
      </c>
      <c r="I354" s="15">
        <f t="shared" si="6"/>
        <v>1113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105</v>
      </c>
      <c r="G355" s="5">
        <v>130</v>
      </c>
      <c r="H355" s="18">
        <v>10.6</v>
      </c>
      <c r="I355" s="15">
        <f t="shared" si="6"/>
        <v>1113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115</v>
      </c>
      <c r="G356" s="5">
        <v>145</v>
      </c>
      <c r="H356" s="18">
        <v>10.6</v>
      </c>
      <c r="I356" s="15">
        <f t="shared" si="6"/>
        <v>1219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105</v>
      </c>
      <c r="G357" s="5">
        <v>149</v>
      </c>
      <c r="H357" s="18">
        <v>10.6</v>
      </c>
      <c r="I357" s="15">
        <f t="shared" si="6"/>
        <v>1113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115</v>
      </c>
      <c r="G358" s="5">
        <v>167</v>
      </c>
      <c r="H358" s="18">
        <v>10.6</v>
      </c>
      <c r="I358" s="15">
        <f t="shared" si="6"/>
        <v>1219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v>150</v>
      </c>
      <c r="G359" s="5">
        <v>200</v>
      </c>
      <c r="H359" s="18">
        <v>6.2</v>
      </c>
      <c r="I359" s="15">
        <f t="shared" si="6"/>
        <v>930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v>165</v>
      </c>
      <c r="G360" s="5">
        <v>220</v>
      </c>
      <c r="H360" s="18">
        <v>6.2</v>
      </c>
      <c r="I360" s="15">
        <f t="shared" si="6"/>
        <v>1023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v>165</v>
      </c>
      <c r="G361" s="5">
        <v>250</v>
      </c>
      <c r="H361" s="18">
        <v>6.2</v>
      </c>
      <c r="I361" s="15">
        <f t="shared" si="6"/>
        <v>1023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200</v>
      </c>
      <c r="G362" s="5">
        <v>400</v>
      </c>
      <c r="H362" s="18">
        <v>6.2</v>
      </c>
      <c r="I362" s="15">
        <f t="shared" si="6"/>
        <v>1240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205</v>
      </c>
      <c r="G363" s="5">
        <v>410</v>
      </c>
      <c r="H363" s="18">
        <v>6.2</v>
      </c>
      <c r="I363" s="15">
        <f t="shared" si="6"/>
        <v>1271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220</v>
      </c>
      <c r="G364" s="5">
        <v>440</v>
      </c>
      <c r="H364" s="18">
        <v>6.2</v>
      </c>
      <c r="I364" s="15">
        <f t="shared" si="6"/>
        <v>1364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v>337</v>
      </c>
      <c r="G365" s="5">
        <v>380</v>
      </c>
      <c r="H365" s="18">
        <v>6.2</v>
      </c>
      <c r="I365" s="15">
        <f t="shared" si="6"/>
        <v>2089.4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v>365</v>
      </c>
      <c r="G366" s="5">
        <v>390</v>
      </c>
      <c r="H366" s="18">
        <v>6.2</v>
      </c>
      <c r="I366" s="15">
        <f t="shared" si="6"/>
        <v>2263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v>335</v>
      </c>
      <c r="G367" s="5">
        <v>420</v>
      </c>
      <c r="H367" s="18">
        <v>6.2</v>
      </c>
      <c r="I367" s="15">
        <f t="shared" si="6"/>
        <v>2077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v>305</v>
      </c>
      <c r="G368" s="5">
        <v>430</v>
      </c>
      <c r="H368" s="18">
        <v>6.2</v>
      </c>
      <c r="I368" s="15">
        <f t="shared" si="6"/>
        <v>1891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225</v>
      </c>
      <c r="G369" s="5">
        <v>450</v>
      </c>
      <c r="H369" s="18">
        <v>6.2</v>
      </c>
      <c r="I369" s="15">
        <f t="shared" si="6"/>
        <v>1395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v>380</v>
      </c>
      <c r="G370" s="5">
        <v>440</v>
      </c>
      <c r="H370" s="18">
        <v>6.2</v>
      </c>
      <c r="I370" s="15">
        <f t="shared" si="6"/>
        <v>2356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230</v>
      </c>
      <c r="G371" s="5">
        <v>460</v>
      </c>
      <c r="H371" s="18">
        <v>6.2</v>
      </c>
      <c r="I371" s="15">
        <f t="shared" si="6"/>
        <v>1426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430</v>
      </c>
      <c r="G372" s="5">
        <v>450</v>
      </c>
      <c r="H372" s="18">
        <v>6.2</v>
      </c>
      <c r="I372" s="15">
        <f t="shared" si="6"/>
        <v>2666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240</v>
      </c>
      <c r="G373" s="5">
        <v>480</v>
      </c>
      <c r="H373" s="18">
        <v>6.2</v>
      </c>
      <c r="I373" s="15">
        <f t="shared" si="6"/>
        <v>1488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v>12.3</v>
      </c>
      <c r="G374" s="5">
        <v>24.6</v>
      </c>
      <c r="H374" s="18">
        <v>0.4</v>
      </c>
      <c r="I374" s="15">
        <f t="shared" si="6"/>
        <v>4.9200000000000008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v>12.85</v>
      </c>
      <c r="G375" s="5">
        <v>25.7</v>
      </c>
      <c r="H375" s="18">
        <v>0.4</v>
      </c>
      <c r="I375" s="15">
        <f t="shared" si="6"/>
        <v>5.1400000000000006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v>14.1</v>
      </c>
      <c r="G376" s="5">
        <v>28.2</v>
      </c>
      <c r="H376" s="18">
        <v>0.4</v>
      </c>
      <c r="I376" s="15">
        <f t="shared" si="6"/>
        <v>5.6400000000000006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v>15.5</v>
      </c>
      <c r="G377" s="5">
        <v>31</v>
      </c>
      <c r="H377" s="18">
        <v>0.4</v>
      </c>
      <c r="I377" s="15">
        <f t="shared" si="6"/>
        <v>6.2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v>17.5</v>
      </c>
      <c r="G378" s="5">
        <v>35</v>
      </c>
      <c r="H378" s="18">
        <v>0.4</v>
      </c>
      <c r="I378" s="15">
        <f t="shared" si="6"/>
        <v>7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v>27.5</v>
      </c>
      <c r="G379" s="5">
        <v>55</v>
      </c>
      <c r="H379" s="18">
        <v>0.4</v>
      </c>
      <c r="I379" s="15">
        <f t="shared" si="6"/>
        <v>11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v>19.5</v>
      </c>
      <c r="G380" s="5">
        <v>39</v>
      </c>
      <c r="H380" s="18">
        <v>0.4</v>
      </c>
      <c r="I380" s="15">
        <f t="shared" si="6"/>
        <v>7.8000000000000007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v>36.5</v>
      </c>
      <c r="G381" s="5">
        <v>73</v>
      </c>
      <c r="H381" s="18">
        <v>0.4</v>
      </c>
      <c r="I381" s="15">
        <f t="shared" si="6"/>
        <v>14.600000000000001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v>39</v>
      </c>
      <c r="G382" s="5">
        <v>78</v>
      </c>
      <c r="H382" s="18">
        <v>0.4</v>
      </c>
      <c r="I382" s="15">
        <f t="shared" si="6"/>
        <v>15.600000000000001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v>77.5</v>
      </c>
      <c r="G383" s="5">
        <v>155</v>
      </c>
      <c r="H383" s="18">
        <v>0.4</v>
      </c>
      <c r="I383" s="15">
        <f t="shared" si="6"/>
        <v>31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v>22</v>
      </c>
      <c r="G384" s="5">
        <v>44</v>
      </c>
      <c r="H384" s="18">
        <v>0.4</v>
      </c>
      <c r="I384" s="15">
        <f t="shared" si="6"/>
        <v>8.8000000000000007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v>24.5</v>
      </c>
      <c r="G385" s="5">
        <v>49</v>
      </c>
      <c r="H385" s="18">
        <v>0.4</v>
      </c>
      <c r="I385" s="15">
        <f t="shared" si="6"/>
        <v>9.8000000000000007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v>30.5</v>
      </c>
      <c r="G386" s="5">
        <v>61</v>
      </c>
      <c r="H386" s="18">
        <v>0.4</v>
      </c>
      <c r="I386" s="15">
        <f t="shared" si="6"/>
        <v>12.200000000000001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v>0.4</v>
      </c>
      <c r="G387" s="5">
        <v>0.8</v>
      </c>
      <c r="H387" s="18">
        <v>0.4</v>
      </c>
      <c r="I387" s="15">
        <f t="shared" si="6"/>
        <v>0.16000000000000003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v>0.65</v>
      </c>
      <c r="G388" s="5">
        <v>1.3</v>
      </c>
      <c r="H388" s="18">
        <v>0.4</v>
      </c>
      <c r="I388" s="15">
        <f t="shared" si="6"/>
        <v>0.26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v>0.7</v>
      </c>
      <c r="G389" s="5">
        <v>1.4</v>
      </c>
      <c r="H389" s="18">
        <v>0.4</v>
      </c>
      <c r="I389" s="15">
        <f t="shared" si="6"/>
        <v>0.27999999999999997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v>1.2</v>
      </c>
      <c r="G390" s="5">
        <v>2.4</v>
      </c>
      <c r="H390" s="18">
        <v>0.4</v>
      </c>
      <c r="I390" s="15">
        <f t="shared" si="6"/>
        <v>0.48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v>2.25</v>
      </c>
      <c r="G391" s="5">
        <v>4.5</v>
      </c>
      <c r="H391" s="18">
        <v>0.4</v>
      </c>
      <c r="I391" s="15">
        <f t="shared" si="6"/>
        <v>0.9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v>3</v>
      </c>
      <c r="G392" s="5">
        <v>6</v>
      </c>
      <c r="H392" s="18">
        <v>0.4</v>
      </c>
      <c r="I392" s="15">
        <f t="shared" si="6"/>
        <v>1.2000000000000002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v>3.75</v>
      </c>
      <c r="G393" s="5">
        <v>7.5</v>
      </c>
      <c r="H393" s="18">
        <v>0.4</v>
      </c>
      <c r="I393" s="15">
        <f t="shared" si="6"/>
        <v>1.5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70</v>
      </c>
      <c r="G394" s="5">
        <v>70</v>
      </c>
      <c r="H394" s="18">
        <v>3</v>
      </c>
      <c r="I394" s="15">
        <f t="shared" ref="I394:I457" si="7">H394*F394</f>
        <v>210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50</v>
      </c>
      <c r="G395" s="5">
        <v>100</v>
      </c>
      <c r="H395" s="18">
        <v>3</v>
      </c>
      <c r="I395" s="15">
        <f t="shared" si="7"/>
        <v>150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80</v>
      </c>
      <c r="G396" s="5">
        <v>80</v>
      </c>
      <c r="H396" s="18">
        <v>3</v>
      </c>
      <c r="I396" s="15">
        <f t="shared" si="7"/>
        <v>240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57.5</v>
      </c>
      <c r="G397" s="5">
        <v>115</v>
      </c>
      <c r="H397" s="18">
        <v>3</v>
      </c>
      <c r="I397" s="15">
        <f t="shared" si="7"/>
        <v>172.5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85</v>
      </c>
      <c r="G398" s="5">
        <v>85</v>
      </c>
      <c r="H398" s="18">
        <v>3</v>
      </c>
      <c r="I398" s="15">
        <f t="shared" si="7"/>
        <v>255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60</v>
      </c>
      <c r="G399" s="5">
        <v>120</v>
      </c>
      <c r="H399" s="18">
        <v>3</v>
      </c>
      <c r="I399" s="15">
        <f t="shared" si="7"/>
        <v>180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165</v>
      </c>
      <c r="G400" s="5">
        <v>180</v>
      </c>
      <c r="H400" s="18">
        <v>3</v>
      </c>
      <c r="I400" s="15">
        <f t="shared" si="7"/>
        <v>495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145</v>
      </c>
      <c r="G401" s="5">
        <v>290</v>
      </c>
      <c r="H401" s="18">
        <v>3</v>
      </c>
      <c r="I401" s="15">
        <f t="shared" si="7"/>
        <v>435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115</v>
      </c>
      <c r="G402" s="5">
        <v>125</v>
      </c>
      <c r="H402" s="18">
        <v>3</v>
      </c>
      <c r="I402" s="15">
        <f t="shared" si="7"/>
        <v>345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v>137</v>
      </c>
      <c r="G403" s="5">
        <v>150</v>
      </c>
      <c r="H403" s="18">
        <v>3</v>
      </c>
      <c r="I403" s="15">
        <f t="shared" si="7"/>
        <v>411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v>143</v>
      </c>
      <c r="G404" s="5">
        <v>155</v>
      </c>
      <c r="H404" s="18">
        <v>3</v>
      </c>
      <c r="I404" s="15">
        <f t="shared" si="7"/>
        <v>429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v>155</v>
      </c>
      <c r="G405" s="5">
        <v>190</v>
      </c>
      <c r="H405" s="18">
        <v>3</v>
      </c>
      <c r="I405" s="15">
        <f t="shared" si="7"/>
        <v>465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v>165</v>
      </c>
      <c r="G406" s="5">
        <v>180</v>
      </c>
      <c r="H406" s="18">
        <v>3</v>
      </c>
      <c r="I406" s="15">
        <f t="shared" si="7"/>
        <v>495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v>210</v>
      </c>
      <c r="G407" s="5">
        <v>210</v>
      </c>
      <c r="H407" s="18">
        <v>3</v>
      </c>
      <c r="I407" s="15">
        <f t="shared" si="7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143</v>
      </c>
      <c r="G408" s="5">
        <v>178</v>
      </c>
      <c r="H408" s="18">
        <v>3</v>
      </c>
      <c r="I408" s="15">
        <f t="shared" si="7"/>
        <v>429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183</v>
      </c>
      <c r="G409" s="5">
        <v>210</v>
      </c>
      <c r="H409" s="18">
        <v>4</v>
      </c>
      <c r="I409" s="15">
        <f t="shared" si="7"/>
        <v>732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165</v>
      </c>
      <c r="G410" s="5">
        <v>200</v>
      </c>
      <c r="H410" s="18">
        <v>4</v>
      </c>
      <c r="I410" s="15">
        <f t="shared" si="7"/>
        <v>660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210</v>
      </c>
      <c r="G411" s="5">
        <v>255</v>
      </c>
      <c r="H411" s="18">
        <v>4</v>
      </c>
      <c r="I411" s="15">
        <f t="shared" si="7"/>
        <v>840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85</v>
      </c>
      <c r="G412" s="5">
        <v>125</v>
      </c>
      <c r="H412" s="18">
        <v>4</v>
      </c>
      <c r="I412" s="15">
        <f t="shared" si="7"/>
        <v>340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107</v>
      </c>
      <c r="G413" s="5">
        <v>150</v>
      </c>
      <c r="H413" s="18">
        <v>4</v>
      </c>
      <c r="I413" s="15">
        <f t="shared" si="7"/>
        <v>428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v>155</v>
      </c>
      <c r="G414" s="5">
        <v>170</v>
      </c>
      <c r="H414" s="18">
        <v>4</v>
      </c>
      <c r="I414" s="15">
        <f t="shared" si="7"/>
        <v>620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v>177</v>
      </c>
      <c r="G415" s="5">
        <v>185</v>
      </c>
      <c r="H415" s="18">
        <v>4</v>
      </c>
      <c r="I415" s="15">
        <f t="shared" si="7"/>
        <v>708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155</v>
      </c>
      <c r="G416" s="5">
        <v>220</v>
      </c>
      <c r="H416" s="18">
        <v>4</v>
      </c>
      <c r="I416" s="15">
        <f t="shared" si="7"/>
        <v>620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v>210</v>
      </c>
      <c r="G417" s="5">
        <v>220</v>
      </c>
      <c r="H417" s="18">
        <v>4</v>
      </c>
      <c r="I417" s="15">
        <f t="shared" si="7"/>
        <v>840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95</v>
      </c>
      <c r="G418" s="5">
        <v>100</v>
      </c>
      <c r="H418" s="18">
        <v>10.8</v>
      </c>
      <c r="I418" s="15">
        <f t="shared" si="7"/>
        <v>1026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100</v>
      </c>
      <c r="G419" s="5">
        <v>102</v>
      </c>
      <c r="H419" s="18">
        <v>10.8</v>
      </c>
      <c r="I419" s="15">
        <f t="shared" si="7"/>
        <v>1080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91</v>
      </c>
      <c r="G420" s="5">
        <v>105</v>
      </c>
      <c r="H420" s="18">
        <v>10.8</v>
      </c>
      <c r="I420" s="15">
        <f t="shared" si="7"/>
        <v>982.80000000000007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227</v>
      </c>
      <c r="G421" s="5">
        <v>255</v>
      </c>
      <c r="H421" s="18">
        <v>10.8</v>
      </c>
      <c r="I421" s="15">
        <f t="shared" si="7"/>
        <v>2451.6000000000004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v>235</v>
      </c>
      <c r="G422" s="5">
        <v>270</v>
      </c>
      <c r="H422" s="18">
        <v>10.8</v>
      </c>
      <c r="I422" s="15">
        <f t="shared" si="7"/>
        <v>2538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220</v>
      </c>
      <c r="G423" s="5">
        <v>290</v>
      </c>
      <c r="H423" s="18">
        <v>10.8</v>
      </c>
      <c r="I423" s="15">
        <f t="shared" si="7"/>
        <v>2376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285</v>
      </c>
      <c r="G424" s="5">
        <v>330</v>
      </c>
      <c r="H424" s="18">
        <v>10</v>
      </c>
      <c r="I424" s="15">
        <f t="shared" si="7"/>
        <v>2850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270</v>
      </c>
      <c r="G425" s="5">
        <v>290</v>
      </c>
      <c r="H425" s="18">
        <v>10</v>
      </c>
      <c r="I425" s="15">
        <f t="shared" si="7"/>
        <v>2700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100</v>
      </c>
      <c r="G426" s="5">
        <v>400</v>
      </c>
      <c r="H426" s="18">
        <v>10</v>
      </c>
      <c r="I426" s="15">
        <f t="shared" si="7"/>
        <v>1000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375</v>
      </c>
      <c r="G427" s="5">
        <v>750</v>
      </c>
      <c r="H427" s="18">
        <v>6</v>
      </c>
      <c r="I427" s="15">
        <f t="shared" si="7"/>
        <v>2250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178</v>
      </c>
      <c r="G428" s="5">
        <v>356</v>
      </c>
      <c r="H428" s="18">
        <v>8</v>
      </c>
      <c r="I428" s="15">
        <f t="shared" si="7"/>
        <v>1424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180</v>
      </c>
      <c r="G429" s="5">
        <v>360</v>
      </c>
      <c r="H429" s="18">
        <v>8</v>
      </c>
      <c r="I429" s="15">
        <f t="shared" si="7"/>
        <v>1440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180</v>
      </c>
      <c r="G430" s="5">
        <v>360</v>
      </c>
      <c r="H430" s="18">
        <v>8</v>
      </c>
      <c r="I430" s="15">
        <f t="shared" si="7"/>
        <v>1440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175</v>
      </c>
      <c r="G431" s="5">
        <v>829</v>
      </c>
      <c r="H431" s="18">
        <v>8</v>
      </c>
      <c r="I431" s="15">
        <f t="shared" si="7"/>
        <v>1400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v>20.5</v>
      </c>
      <c r="G432" s="5">
        <v>41</v>
      </c>
      <c r="H432" s="18">
        <v>8</v>
      </c>
      <c r="I432" s="15">
        <f t="shared" si="7"/>
        <v>164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42.5</v>
      </c>
      <c r="G433" s="5">
        <v>85</v>
      </c>
      <c r="H433" s="18">
        <v>8</v>
      </c>
      <c r="I433" s="15">
        <f t="shared" si="7"/>
        <v>340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42.5</v>
      </c>
      <c r="G434" s="5">
        <v>85</v>
      </c>
      <c r="H434" s="18">
        <v>8</v>
      </c>
      <c r="I434" s="15">
        <f t="shared" si="7"/>
        <v>340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304</v>
      </c>
      <c r="G435" s="5">
        <v>354</v>
      </c>
      <c r="H435" s="18">
        <v>8</v>
      </c>
      <c r="I435" s="15">
        <f t="shared" si="7"/>
        <v>2432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v>89</v>
      </c>
      <c r="G436" s="5">
        <v>104</v>
      </c>
      <c r="H436" s="18">
        <v>3</v>
      </c>
      <c r="I436" s="15">
        <f t="shared" si="7"/>
        <v>267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v>107</v>
      </c>
      <c r="G437" s="5">
        <v>137</v>
      </c>
      <c r="H437" s="18">
        <v>3</v>
      </c>
      <c r="I437" s="15">
        <f t="shared" si="7"/>
        <v>321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v>131</v>
      </c>
      <c r="G438" s="5">
        <v>154</v>
      </c>
      <c r="H438" s="18">
        <v>3</v>
      </c>
      <c r="I438" s="15">
        <f t="shared" si="7"/>
        <v>393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v>30</v>
      </c>
      <c r="G439" s="5">
        <v>30</v>
      </c>
      <c r="H439" s="18">
        <v>3</v>
      </c>
      <c r="I439" s="15">
        <f t="shared" si="7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v>34</v>
      </c>
      <c r="G440" s="5">
        <v>34</v>
      </c>
      <c r="H440" s="18">
        <v>3</v>
      </c>
      <c r="I440" s="15">
        <f t="shared" si="7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v>40</v>
      </c>
      <c r="G441" s="5">
        <v>40</v>
      </c>
      <c r="H441" s="18">
        <v>3</v>
      </c>
      <c r="I441" s="15">
        <f t="shared" si="7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v>50</v>
      </c>
      <c r="G442" s="5">
        <v>50</v>
      </c>
      <c r="H442" s="18">
        <v>3</v>
      </c>
      <c r="I442" s="15">
        <f t="shared" si="7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68</v>
      </c>
      <c r="G443" s="5">
        <v>68</v>
      </c>
      <c r="H443" s="18">
        <v>3</v>
      </c>
      <c r="I443" s="15">
        <f t="shared" si="7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v>34</v>
      </c>
      <c r="G444" s="5">
        <v>34</v>
      </c>
      <c r="H444" s="18">
        <v>3</v>
      </c>
      <c r="I444" s="15">
        <f t="shared" si="7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v>49</v>
      </c>
      <c r="G445" s="5">
        <v>49</v>
      </c>
      <c r="H445" s="18">
        <v>3</v>
      </c>
      <c r="I445" s="15">
        <f t="shared" si="7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v>61</v>
      </c>
      <c r="G446" s="5">
        <v>61</v>
      </c>
      <c r="H446" s="18">
        <v>3</v>
      </c>
      <c r="I446" s="15">
        <f t="shared" si="7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v>30</v>
      </c>
      <c r="G447" s="5">
        <v>30</v>
      </c>
      <c r="H447" s="18">
        <v>3</v>
      </c>
      <c r="I447" s="15">
        <f t="shared" si="7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v>34</v>
      </c>
      <c r="G448" s="5">
        <v>45</v>
      </c>
      <c r="H448" s="18">
        <v>3</v>
      </c>
      <c r="I448" s="15">
        <f t="shared" si="7"/>
        <v>102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44</v>
      </c>
      <c r="G449" s="5">
        <v>44</v>
      </c>
      <c r="H449" s="18">
        <v>9.6</v>
      </c>
      <c r="I449" s="15">
        <f t="shared" si="7"/>
        <v>422.4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44</v>
      </c>
      <c r="G450" s="5">
        <v>44</v>
      </c>
      <c r="H450" s="18">
        <v>9.6</v>
      </c>
      <c r="I450" s="15">
        <f t="shared" si="7"/>
        <v>422.4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56</v>
      </c>
      <c r="G451" s="5">
        <v>56</v>
      </c>
      <c r="H451" s="18">
        <v>9.6</v>
      </c>
      <c r="I451" s="15">
        <f t="shared" si="7"/>
        <v>537.6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56</v>
      </c>
      <c r="G452" s="5">
        <v>56</v>
      </c>
      <c r="H452" s="18">
        <v>9.6</v>
      </c>
      <c r="I452" s="15">
        <f t="shared" si="7"/>
        <v>537.6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89</v>
      </c>
      <c r="G453" s="5">
        <v>89</v>
      </c>
      <c r="H453" s="18">
        <v>9.6</v>
      </c>
      <c r="I453" s="15">
        <f t="shared" si="7"/>
        <v>854.4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53</v>
      </c>
      <c r="G454" s="5">
        <v>106</v>
      </c>
      <c r="H454" s="18">
        <v>12.2</v>
      </c>
      <c r="I454" s="15">
        <f t="shared" si="7"/>
        <v>646.59999999999991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64</v>
      </c>
      <c r="G455" s="5">
        <v>128</v>
      </c>
      <c r="H455" s="18">
        <v>12.2</v>
      </c>
      <c r="I455" s="15">
        <f t="shared" si="7"/>
        <v>780.8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78.5</v>
      </c>
      <c r="G456" s="5">
        <v>157</v>
      </c>
      <c r="H456" s="18">
        <v>12.2</v>
      </c>
      <c r="I456" s="15">
        <f t="shared" si="7"/>
        <v>957.69999999999993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35</v>
      </c>
      <c r="G457" s="5">
        <v>70</v>
      </c>
      <c r="H457" s="18">
        <v>15.4</v>
      </c>
      <c r="I457" s="15">
        <f t="shared" si="7"/>
        <v>539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45</v>
      </c>
      <c r="G458" s="5">
        <v>90</v>
      </c>
      <c r="H458" s="18">
        <v>15.4</v>
      </c>
      <c r="I458" s="15">
        <f t="shared" ref="I458:I521" si="8">H458*F458</f>
        <v>693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56.5</v>
      </c>
      <c r="G459" s="5">
        <v>113</v>
      </c>
      <c r="H459" s="18">
        <v>15.4</v>
      </c>
      <c r="I459" s="15">
        <f t="shared" si="8"/>
        <v>870.1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95</v>
      </c>
      <c r="G460" s="5">
        <v>95</v>
      </c>
      <c r="H460" s="18">
        <v>0.4</v>
      </c>
      <c r="I460" s="15">
        <f t="shared" si="8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v>113</v>
      </c>
      <c r="G461" s="5">
        <v>113</v>
      </c>
      <c r="H461" s="18">
        <v>0.4</v>
      </c>
      <c r="I461" s="15">
        <f t="shared" si="8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v>140</v>
      </c>
      <c r="G462" s="5">
        <v>140</v>
      </c>
      <c r="H462" s="18">
        <v>0.4</v>
      </c>
      <c r="I462" s="15">
        <f t="shared" si="8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v>175</v>
      </c>
      <c r="G463" s="5">
        <v>175</v>
      </c>
      <c r="H463" s="18">
        <v>0.4</v>
      </c>
      <c r="I463" s="15">
        <f t="shared" si="8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v>260</v>
      </c>
      <c r="G464" s="5">
        <v>260</v>
      </c>
      <c r="H464" s="18">
        <v>0.4</v>
      </c>
      <c r="I464" s="15">
        <f t="shared" si="8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v>50</v>
      </c>
      <c r="G465" s="5">
        <v>50</v>
      </c>
      <c r="H465" s="18">
        <v>0.4</v>
      </c>
      <c r="I465" s="15">
        <f t="shared" si="8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v>64</v>
      </c>
      <c r="G466" s="5">
        <v>64</v>
      </c>
      <c r="H466" s="18">
        <v>0.4</v>
      </c>
      <c r="I466" s="15">
        <f t="shared" si="8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v>82</v>
      </c>
      <c r="G467" s="5">
        <v>82</v>
      </c>
      <c r="H467" s="18">
        <v>0.4</v>
      </c>
      <c r="I467" s="15">
        <f t="shared" si="8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v>115</v>
      </c>
      <c r="G468" s="5">
        <v>115</v>
      </c>
      <c r="H468" s="18">
        <v>0.4</v>
      </c>
      <c r="I468" s="15">
        <f t="shared" si="8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v>186</v>
      </c>
      <c r="G469" s="5">
        <v>186</v>
      </c>
      <c r="H469" s="18">
        <v>0.4</v>
      </c>
      <c r="I469" s="15">
        <f t="shared" si="8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v>116</v>
      </c>
      <c r="G470" s="5">
        <v>116</v>
      </c>
      <c r="H470" s="18">
        <v>0.2</v>
      </c>
      <c r="I470" s="15">
        <f t="shared" si="8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v>151</v>
      </c>
      <c r="G471" s="5">
        <v>151</v>
      </c>
      <c r="H471" s="18">
        <v>0.2</v>
      </c>
      <c r="I471" s="15">
        <f t="shared" si="8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v>197</v>
      </c>
      <c r="G472" s="5">
        <v>197</v>
      </c>
      <c r="H472" s="18">
        <v>0.2</v>
      </c>
      <c r="I472" s="15">
        <f t="shared" si="8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v>252</v>
      </c>
      <c r="G473" s="5">
        <v>252</v>
      </c>
      <c r="H473" s="18">
        <v>0.2</v>
      </c>
      <c r="I473" s="15">
        <f t="shared" si="8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v>432</v>
      </c>
      <c r="G474" s="5">
        <v>432</v>
      </c>
      <c r="H474" s="18">
        <v>0.2</v>
      </c>
      <c r="I474" s="15">
        <f t="shared" si="8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v>67</v>
      </c>
      <c r="G475" s="5">
        <v>67</v>
      </c>
      <c r="H475" s="18">
        <v>0.2</v>
      </c>
      <c r="I475" s="15">
        <f t="shared" si="8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v>93</v>
      </c>
      <c r="G476" s="5">
        <v>93</v>
      </c>
      <c r="H476" s="18">
        <v>0.2</v>
      </c>
      <c r="I476" s="15">
        <f t="shared" si="8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v>140</v>
      </c>
      <c r="G477" s="5">
        <v>140</v>
      </c>
      <c r="H477" s="18">
        <v>0.2</v>
      </c>
      <c r="I477" s="15">
        <f t="shared" si="8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v>543</v>
      </c>
      <c r="G478" s="5">
        <v>543</v>
      </c>
      <c r="H478" s="18">
        <v>0.2</v>
      </c>
      <c r="I478" s="15">
        <f t="shared" si="8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v>543</v>
      </c>
      <c r="G479" s="5">
        <v>543</v>
      </c>
      <c r="H479" s="18">
        <v>0.2</v>
      </c>
      <c r="I479" s="15">
        <f t="shared" si="8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704</v>
      </c>
      <c r="G480" s="5">
        <v>704</v>
      </c>
      <c r="H480" s="18">
        <v>0.2</v>
      </c>
      <c r="I480" s="15">
        <f t="shared" si="8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704</v>
      </c>
      <c r="G481" s="5">
        <v>704</v>
      </c>
      <c r="H481" s="18">
        <v>0.2</v>
      </c>
      <c r="I481" s="15">
        <f t="shared" si="8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710</v>
      </c>
      <c r="G482" s="5">
        <v>930</v>
      </c>
      <c r="H482" s="18">
        <v>0.2</v>
      </c>
      <c r="I482" s="15">
        <f t="shared" si="8"/>
        <v>142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710</v>
      </c>
      <c r="G483" s="5">
        <v>930</v>
      </c>
      <c r="H483" s="18">
        <v>0.2</v>
      </c>
      <c r="I483" s="15">
        <f t="shared" si="8"/>
        <v>142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v>3600</v>
      </c>
      <c r="G484" s="5">
        <v>3600</v>
      </c>
      <c r="H484" s="18">
        <v>0.2</v>
      </c>
      <c r="I484" s="15">
        <f t="shared" si="8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v>385</v>
      </c>
      <c r="G485" s="5">
        <v>385</v>
      </c>
      <c r="H485" s="18">
        <v>0.2</v>
      </c>
      <c r="I485" s="15">
        <f t="shared" si="8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v>565</v>
      </c>
      <c r="G486" s="5">
        <v>565</v>
      </c>
      <c r="H486" s="18">
        <v>0.2</v>
      </c>
      <c r="I486" s="15">
        <f t="shared" si="8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v>800</v>
      </c>
      <c r="G487" s="5">
        <v>800</v>
      </c>
      <c r="H487" s="18">
        <v>0.2</v>
      </c>
      <c r="I487" s="15">
        <f t="shared" si="8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v>1050</v>
      </c>
      <c r="G488" s="5">
        <v>1050</v>
      </c>
      <c r="H488" s="18">
        <v>0.2</v>
      </c>
      <c r="I488" s="15">
        <f t="shared" si="8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1255</v>
      </c>
      <c r="G489" s="5">
        <v>1340</v>
      </c>
      <c r="H489" s="18">
        <v>0.2</v>
      </c>
      <c r="I489" s="15">
        <f t="shared" si="8"/>
        <v>251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v>1115</v>
      </c>
      <c r="G490" s="5">
        <v>1115</v>
      </c>
      <c r="H490" s="18">
        <v>0.2</v>
      </c>
      <c r="I490" s="15">
        <f t="shared" si="8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1277</v>
      </c>
      <c r="G491" s="5">
        <v>1277</v>
      </c>
      <c r="H491" s="18">
        <v>0.2</v>
      </c>
      <c r="I491" s="15">
        <f t="shared" si="8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1277</v>
      </c>
      <c r="G492" s="5">
        <v>1277</v>
      </c>
      <c r="H492" s="18">
        <v>0.2</v>
      </c>
      <c r="I492" s="15">
        <f t="shared" si="8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1027</v>
      </c>
      <c r="G493" s="5">
        <v>1509</v>
      </c>
      <c r="H493" s="18">
        <v>0.2</v>
      </c>
      <c r="I493" s="15">
        <f t="shared" si="8"/>
        <v>205.4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v>483</v>
      </c>
      <c r="G494" s="5">
        <v>483</v>
      </c>
      <c r="H494" s="18">
        <v>0.2</v>
      </c>
      <c r="I494" s="15">
        <f t="shared" si="8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v>539</v>
      </c>
      <c r="G495" s="5">
        <v>539</v>
      </c>
      <c r="H495" s="18">
        <v>0.2</v>
      </c>
      <c r="I495" s="15">
        <f t="shared" si="8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v>629</v>
      </c>
      <c r="G496" s="5">
        <v>629</v>
      </c>
      <c r="H496" s="18">
        <v>0.2</v>
      </c>
      <c r="I496" s="15">
        <f t="shared" si="8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v>880</v>
      </c>
      <c r="G497" s="5">
        <v>911</v>
      </c>
      <c r="H497" s="18">
        <v>0.2</v>
      </c>
      <c r="I497" s="15">
        <f t="shared" si="8"/>
        <v>176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v>1023</v>
      </c>
      <c r="G498" s="5">
        <v>1023</v>
      </c>
      <c r="H498" s="18">
        <v>0.2</v>
      </c>
      <c r="I498" s="15">
        <f t="shared" si="8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v>603</v>
      </c>
      <c r="G499" s="5">
        <v>603</v>
      </c>
      <c r="H499" s="18">
        <v>0.2</v>
      </c>
      <c r="I499" s="15">
        <f t="shared" si="8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v>623</v>
      </c>
      <c r="G500" s="5">
        <v>623</v>
      </c>
      <c r="H500" s="18">
        <v>0.2</v>
      </c>
      <c r="I500" s="15">
        <f t="shared" si="8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v>714</v>
      </c>
      <c r="G501" s="5">
        <v>714</v>
      </c>
      <c r="H501" s="18">
        <v>0.2</v>
      </c>
      <c r="I501" s="15">
        <f t="shared" si="8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v>982</v>
      </c>
      <c r="G502" s="5">
        <v>984</v>
      </c>
      <c r="H502" s="18">
        <v>0.2</v>
      </c>
      <c r="I502" s="15">
        <f t="shared" si="8"/>
        <v>196.4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v>1104</v>
      </c>
      <c r="G503" s="5">
        <v>1104</v>
      </c>
      <c r="H503" s="18">
        <v>0.2</v>
      </c>
      <c r="I503" s="15">
        <f t="shared" si="8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v>757</v>
      </c>
      <c r="G504" s="5">
        <v>757</v>
      </c>
      <c r="H504" s="18">
        <v>0.2</v>
      </c>
      <c r="I504" s="15">
        <f t="shared" si="8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v>778</v>
      </c>
      <c r="G505" s="5">
        <v>778</v>
      </c>
      <c r="H505" s="18">
        <v>0.2</v>
      </c>
      <c r="I505" s="15">
        <f t="shared" si="8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v>798</v>
      </c>
      <c r="G506" s="5">
        <v>798</v>
      </c>
      <c r="H506" s="18">
        <v>0.2</v>
      </c>
      <c r="I506" s="15">
        <f t="shared" si="8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v>969</v>
      </c>
      <c r="G507" s="5">
        <v>1057</v>
      </c>
      <c r="H507" s="18">
        <v>0.2</v>
      </c>
      <c r="I507" s="15">
        <f t="shared" si="8"/>
        <v>193.8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v>1185</v>
      </c>
      <c r="G508" s="5">
        <v>1185</v>
      </c>
      <c r="H508" s="18">
        <v>0.2</v>
      </c>
      <c r="I508" s="15">
        <f t="shared" si="8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v>19</v>
      </c>
      <c r="G509" s="5">
        <v>19</v>
      </c>
      <c r="H509" s="18">
        <v>1.6</v>
      </c>
      <c r="I509" s="15">
        <f t="shared" si="8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v>48</v>
      </c>
      <c r="G510" s="5">
        <v>48</v>
      </c>
      <c r="H510" s="18">
        <v>1.6</v>
      </c>
      <c r="I510" s="15">
        <f t="shared" si="8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v>63</v>
      </c>
      <c r="G511" s="5">
        <v>63</v>
      </c>
      <c r="H511" s="18">
        <v>1.6</v>
      </c>
      <c r="I511" s="15">
        <f t="shared" si="8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v>100</v>
      </c>
      <c r="G512" s="5">
        <v>100</v>
      </c>
      <c r="H512" s="18">
        <v>1.6</v>
      </c>
      <c r="I512" s="15">
        <f t="shared" si="8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240</v>
      </c>
      <c r="G513" s="5">
        <v>480</v>
      </c>
      <c r="H513" s="18">
        <v>1.6</v>
      </c>
      <c r="I513" s="15">
        <f t="shared" si="8"/>
        <v>384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v>30</v>
      </c>
      <c r="G514" s="5">
        <v>30</v>
      </c>
      <c r="H514" s="18">
        <v>1.6</v>
      </c>
      <c r="I514" s="15">
        <f t="shared" si="8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v>80</v>
      </c>
      <c r="G515" s="5">
        <v>80</v>
      </c>
      <c r="H515" s="18">
        <v>1.6</v>
      </c>
      <c r="I515" s="15">
        <f t="shared" si="8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v>86</v>
      </c>
      <c r="G516" s="5">
        <v>86</v>
      </c>
      <c r="H516" s="18">
        <v>1.6</v>
      </c>
      <c r="I516" s="15">
        <f t="shared" si="8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v>96</v>
      </c>
      <c r="G517" s="5">
        <v>96</v>
      </c>
      <c r="H517" s="18">
        <v>1.6</v>
      </c>
      <c r="I517" s="15">
        <f t="shared" si="8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275</v>
      </c>
      <c r="G518" s="5">
        <v>550</v>
      </c>
      <c r="H518" s="18">
        <v>1.6</v>
      </c>
      <c r="I518" s="15">
        <f t="shared" si="8"/>
        <v>440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v>295</v>
      </c>
      <c r="G519" s="5">
        <v>295</v>
      </c>
      <c r="H519" s="18">
        <v>1.6</v>
      </c>
      <c r="I519" s="15">
        <f t="shared" si="8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v>145</v>
      </c>
      <c r="G520" s="5">
        <v>145</v>
      </c>
      <c r="H520" s="18">
        <v>1.6</v>
      </c>
      <c r="I520" s="15">
        <f t="shared" si="8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105</v>
      </c>
      <c r="G521" s="5">
        <v>107</v>
      </c>
      <c r="H521" s="18">
        <v>2.4</v>
      </c>
      <c r="I521" s="15">
        <f t="shared" si="8"/>
        <v>252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100</v>
      </c>
      <c r="G522" s="5">
        <v>142</v>
      </c>
      <c r="H522" s="18">
        <v>2.4</v>
      </c>
      <c r="I522" s="15">
        <f t="shared" ref="I522:I585" si="9">H522*F522</f>
        <v>240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64.430000000000007</v>
      </c>
      <c r="G523" s="5">
        <v>147</v>
      </c>
      <c r="H523" s="18">
        <v>2.4</v>
      </c>
      <c r="I523" s="15">
        <f t="shared" si="9"/>
        <v>154.63200000000001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85.4</v>
      </c>
      <c r="G524" s="5">
        <v>205</v>
      </c>
      <c r="H524" s="18">
        <v>2.4</v>
      </c>
      <c r="I524" s="15">
        <f t="shared" si="9"/>
        <v>204.96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81</v>
      </c>
      <c r="G525" s="5">
        <v>107</v>
      </c>
      <c r="H525" s="18">
        <v>2.4</v>
      </c>
      <c r="I525" s="15">
        <f t="shared" si="9"/>
        <v>194.4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71.260000000000005</v>
      </c>
      <c r="G526" s="5">
        <v>142</v>
      </c>
      <c r="H526" s="18">
        <v>2.4</v>
      </c>
      <c r="I526" s="15">
        <f t="shared" si="9"/>
        <v>171.024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77.45</v>
      </c>
      <c r="G527" s="5">
        <v>147</v>
      </c>
      <c r="H527" s="18">
        <v>2.4</v>
      </c>
      <c r="I527" s="15">
        <f t="shared" si="9"/>
        <v>185.88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170</v>
      </c>
      <c r="G528" s="5">
        <v>205</v>
      </c>
      <c r="H528" s="18">
        <v>2.4</v>
      </c>
      <c r="I528" s="15">
        <f t="shared" si="9"/>
        <v>408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31.81</v>
      </c>
      <c r="G529" s="5">
        <v>72</v>
      </c>
      <c r="H529" s="18">
        <v>2.4</v>
      </c>
      <c r="I529" s="15">
        <f t="shared" si="9"/>
        <v>76.343999999999994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41.77</v>
      </c>
      <c r="G530" s="5">
        <v>103</v>
      </c>
      <c r="H530" s="18">
        <v>2.4</v>
      </c>
      <c r="I530" s="15">
        <f t="shared" si="9"/>
        <v>100.248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50.76</v>
      </c>
      <c r="G531" s="5">
        <v>129</v>
      </c>
      <c r="H531" s="18">
        <v>2.4</v>
      </c>
      <c r="I531" s="15">
        <f t="shared" si="9"/>
        <v>121.82399999999998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76.14</v>
      </c>
      <c r="G532" s="5">
        <v>254</v>
      </c>
      <c r="H532" s="18">
        <v>2.4</v>
      </c>
      <c r="I532" s="15">
        <f t="shared" si="9"/>
        <v>182.73599999999999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238</v>
      </c>
      <c r="G533" s="5">
        <v>504</v>
      </c>
      <c r="H533" s="18">
        <v>2.4</v>
      </c>
      <c r="I533" s="15">
        <f t="shared" si="9"/>
        <v>571.19999999999993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78</v>
      </c>
      <c r="G534" s="5">
        <v>80</v>
      </c>
      <c r="H534" s="18">
        <v>29.4</v>
      </c>
      <c r="I534" s="15">
        <f t="shared" si="9"/>
        <v>2293.1999999999998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v>88.5</v>
      </c>
      <c r="G535" s="5">
        <v>106</v>
      </c>
      <c r="H535" s="18">
        <v>29.4</v>
      </c>
      <c r="I535" s="15">
        <f t="shared" si="9"/>
        <v>2601.9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v>124</v>
      </c>
      <c r="G536" s="5">
        <v>124</v>
      </c>
      <c r="H536" s="18">
        <v>29.4</v>
      </c>
      <c r="I536" s="15">
        <f t="shared" si="9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v>86.5</v>
      </c>
      <c r="G537" s="5">
        <v>113</v>
      </c>
      <c r="H537" s="18">
        <v>29.4</v>
      </c>
      <c r="I537" s="15">
        <f t="shared" si="9"/>
        <v>2543.1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v>117</v>
      </c>
      <c r="G538" s="5">
        <v>117</v>
      </c>
      <c r="H538" s="18">
        <v>29.4</v>
      </c>
      <c r="I538" s="15">
        <f t="shared" si="9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v>146</v>
      </c>
      <c r="G539" s="5">
        <v>146</v>
      </c>
      <c r="H539" s="18">
        <v>29.4</v>
      </c>
      <c r="I539" s="15">
        <f t="shared" si="9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265</v>
      </c>
      <c r="G540" s="5">
        <v>310</v>
      </c>
      <c r="H540" s="18">
        <v>29.4</v>
      </c>
      <c r="I540" s="15">
        <f t="shared" si="9"/>
        <v>7791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v>10.5</v>
      </c>
      <c r="G541" s="5">
        <v>10.5</v>
      </c>
      <c r="H541" s="18">
        <v>80</v>
      </c>
      <c r="I541" s="15">
        <f t="shared" si="9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v>0.61</v>
      </c>
      <c r="G542" s="5">
        <v>0.61</v>
      </c>
      <c r="H542" s="18">
        <v>60</v>
      </c>
      <c r="I542" s="15">
        <f t="shared" si="9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v>1.05</v>
      </c>
      <c r="G543" s="5">
        <v>1.05</v>
      </c>
      <c r="H543" s="18">
        <v>60</v>
      </c>
      <c r="I543" s="15">
        <f t="shared" si="9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v>1.45</v>
      </c>
      <c r="G544" s="5">
        <v>1.62</v>
      </c>
      <c r="H544" s="18">
        <v>172</v>
      </c>
      <c r="I544" s="15">
        <f t="shared" si="9"/>
        <v>249.4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v>2.12</v>
      </c>
      <c r="G545" s="5">
        <v>2.12</v>
      </c>
      <c r="H545" s="18">
        <v>172</v>
      </c>
      <c r="I545" s="15">
        <f t="shared" si="9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v>2.7</v>
      </c>
      <c r="G546" s="5">
        <v>2.7</v>
      </c>
      <c r="H546" s="18">
        <v>172</v>
      </c>
      <c r="I546" s="15">
        <f t="shared" si="9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v>3.73</v>
      </c>
      <c r="G547" s="5">
        <v>3.73</v>
      </c>
      <c r="H547" s="18">
        <v>172</v>
      </c>
      <c r="I547" s="15">
        <f t="shared" si="9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v>4</v>
      </c>
      <c r="G548" s="5">
        <v>5.72</v>
      </c>
      <c r="H548" s="18">
        <v>172</v>
      </c>
      <c r="I548" s="15">
        <f t="shared" si="9"/>
        <v>688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3.17</v>
      </c>
      <c r="G549" s="5">
        <v>3.17</v>
      </c>
      <c r="H549" s="18">
        <v>37.4</v>
      </c>
      <c r="I549" s="15">
        <f t="shared" si="9"/>
        <v>118.55799999999999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3.17</v>
      </c>
      <c r="G550" s="5">
        <v>3.17</v>
      </c>
      <c r="H550" s="18">
        <v>37.4</v>
      </c>
      <c r="I550" s="15">
        <f t="shared" si="9"/>
        <v>118.55799999999999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3.17</v>
      </c>
      <c r="G551" s="5">
        <v>3.17</v>
      </c>
      <c r="H551" s="18">
        <v>37.4</v>
      </c>
      <c r="I551" s="15">
        <f t="shared" si="9"/>
        <v>118.55799999999999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3.17</v>
      </c>
      <c r="G552" s="5">
        <v>3.17</v>
      </c>
      <c r="H552" s="18">
        <v>37.4</v>
      </c>
      <c r="I552" s="15">
        <f t="shared" si="9"/>
        <v>118.55799999999999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2.79</v>
      </c>
      <c r="G553" s="5">
        <v>2.79</v>
      </c>
      <c r="H553" s="18">
        <v>37.4</v>
      </c>
      <c r="I553" s="15">
        <f t="shared" si="9"/>
        <v>104.346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2.79</v>
      </c>
      <c r="G554" s="5">
        <v>2.79</v>
      </c>
      <c r="H554" s="18">
        <v>37.4</v>
      </c>
      <c r="I554" s="15">
        <f t="shared" si="9"/>
        <v>104.346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2.79</v>
      </c>
      <c r="G555" s="5">
        <v>2.79</v>
      </c>
      <c r="H555" s="18">
        <v>37.4</v>
      </c>
      <c r="I555" s="15">
        <f t="shared" si="9"/>
        <v>104.346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2.79</v>
      </c>
      <c r="G556" s="5">
        <v>2.79</v>
      </c>
      <c r="H556" s="18">
        <v>37.4</v>
      </c>
      <c r="I556" s="15">
        <f t="shared" si="9"/>
        <v>104.346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0.99</v>
      </c>
      <c r="G557" s="5">
        <v>0.99</v>
      </c>
      <c r="H557" s="18">
        <v>1400</v>
      </c>
      <c r="I557" s="15">
        <f t="shared" si="9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1.2</v>
      </c>
      <c r="G558" s="5">
        <v>1.2</v>
      </c>
      <c r="H558" s="18">
        <v>1400</v>
      </c>
      <c r="I558" s="15">
        <f t="shared" si="9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1.51</v>
      </c>
      <c r="G559" s="5">
        <v>1.51</v>
      </c>
      <c r="H559" s="18">
        <v>1400</v>
      </c>
      <c r="I559" s="15">
        <f t="shared" si="9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1.55</v>
      </c>
      <c r="G560" s="5">
        <v>1.72</v>
      </c>
      <c r="H560" s="18">
        <v>1400</v>
      </c>
      <c r="I560" s="15">
        <f t="shared" si="9"/>
        <v>2170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1.6</v>
      </c>
      <c r="G561" s="5">
        <v>2.4900000000000002</v>
      </c>
      <c r="H561" s="18">
        <v>1400</v>
      </c>
      <c r="I561" s="15">
        <f t="shared" si="9"/>
        <v>2240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14</v>
      </c>
      <c r="G562" s="5">
        <v>14</v>
      </c>
      <c r="H562" s="18">
        <v>16</v>
      </c>
      <c r="I562" s="15">
        <f t="shared" si="9"/>
        <v>224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20</v>
      </c>
      <c r="G563" s="5">
        <v>23</v>
      </c>
      <c r="H563" s="18">
        <v>16</v>
      </c>
      <c r="I563" s="15">
        <f t="shared" si="9"/>
        <v>320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11.7</v>
      </c>
      <c r="G564" s="5">
        <v>13</v>
      </c>
      <c r="H564" s="18">
        <v>20</v>
      </c>
      <c r="I564" s="15">
        <f t="shared" si="9"/>
        <v>234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17</v>
      </c>
      <c r="G565" s="5">
        <v>19</v>
      </c>
      <c r="H565" s="18">
        <v>20</v>
      </c>
      <c r="I565" s="15">
        <f t="shared" si="9"/>
        <v>340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v>9</v>
      </c>
      <c r="G566" s="5">
        <v>9</v>
      </c>
      <c r="H566" s="18">
        <v>20</v>
      </c>
      <c r="I566" s="15">
        <f t="shared" si="9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v>12</v>
      </c>
      <c r="G567" s="5">
        <v>12</v>
      </c>
      <c r="H567" s="18">
        <v>20</v>
      </c>
      <c r="I567" s="15">
        <f t="shared" si="9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15</v>
      </c>
      <c r="G568" s="5">
        <v>21</v>
      </c>
      <c r="H568" s="18">
        <v>20</v>
      </c>
      <c r="I568" s="15">
        <f t="shared" si="9"/>
        <v>300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5.5</v>
      </c>
      <c r="G569" s="5">
        <v>7</v>
      </c>
      <c r="H569" s="18">
        <v>20</v>
      </c>
      <c r="I569" s="15">
        <f t="shared" si="9"/>
        <v>110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7.5</v>
      </c>
      <c r="G570" s="5">
        <v>9</v>
      </c>
      <c r="H570" s="18">
        <v>20</v>
      </c>
      <c r="I570" s="15">
        <f t="shared" si="9"/>
        <v>150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5.5</v>
      </c>
      <c r="G571" s="5">
        <v>7</v>
      </c>
      <c r="H571" s="18">
        <v>20</v>
      </c>
      <c r="I571" s="15">
        <f t="shared" si="9"/>
        <v>110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7</v>
      </c>
      <c r="G572" s="5">
        <v>9</v>
      </c>
      <c r="H572" s="18">
        <v>20</v>
      </c>
      <c r="I572" s="15">
        <f t="shared" si="9"/>
        <v>140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10.9</v>
      </c>
      <c r="G573" s="5">
        <v>12</v>
      </c>
      <c r="H573" s="18">
        <v>20</v>
      </c>
      <c r="I573" s="15">
        <f t="shared" si="9"/>
        <v>218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10.9</v>
      </c>
      <c r="G574" s="5">
        <v>12</v>
      </c>
      <c r="H574" s="18">
        <v>20</v>
      </c>
      <c r="I574" s="15">
        <f t="shared" si="9"/>
        <v>218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0.9</v>
      </c>
      <c r="G575" s="5">
        <v>1.2</v>
      </c>
      <c r="H575" s="18">
        <v>20</v>
      </c>
      <c r="I575" s="15">
        <f t="shared" si="9"/>
        <v>18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1.8</v>
      </c>
      <c r="G576" s="5">
        <v>2.5</v>
      </c>
      <c r="H576" s="18">
        <v>20</v>
      </c>
      <c r="I576" s="15">
        <f t="shared" si="9"/>
        <v>36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v>1.2</v>
      </c>
      <c r="G577" s="5">
        <v>1.2</v>
      </c>
      <c r="H577" s="18">
        <v>20</v>
      </c>
      <c r="I577" s="15">
        <f t="shared" si="9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v>2.5</v>
      </c>
      <c r="G578" s="5">
        <v>2.5</v>
      </c>
      <c r="H578" s="18">
        <v>20</v>
      </c>
      <c r="I578" s="15">
        <f t="shared" si="9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v>3.8</v>
      </c>
      <c r="G579" s="5">
        <v>3.8</v>
      </c>
      <c r="H579" s="18">
        <v>20</v>
      </c>
      <c r="I579" s="15">
        <f t="shared" si="9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v>6</v>
      </c>
      <c r="G580" s="5">
        <v>6</v>
      </c>
      <c r="H580" s="18">
        <v>20</v>
      </c>
      <c r="I580" s="15">
        <f t="shared" si="9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v>11.5</v>
      </c>
      <c r="G581" s="5">
        <v>11.5</v>
      </c>
      <c r="H581" s="18">
        <v>20</v>
      </c>
      <c r="I581" s="15">
        <f t="shared" si="9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v>1.5</v>
      </c>
      <c r="G582" s="5">
        <v>1.5</v>
      </c>
      <c r="H582" s="18">
        <v>20</v>
      </c>
      <c r="I582" s="15">
        <f t="shared" si="9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v>3.97</v>
      </c>
      <c r="G583" s="5">
        <v>4.2</v>
      </c>
      <c r="H583" s="18">
        <v>20</v>
      </c>
      <c r="I583" s="15">
        <f t="shared" si="9"/>
        <v>79.400000000000006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4</v>
      </c>
      <c r="G584" s="5">
        <v>4.5</v>
      </c>
      <c r="H584" s="18">
        <v>20</v>
      </c>
      <c r="I584" s="15">
        <f t="shared" si="9"/>
        <v>80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11</v>
      </c>
      <c r="G585" s="5">
        <v>12</v>
      </c>
      <c r="H585" s="18">
        <v>20</v>
      </c>
      <c r="I585" s="15">
        <f t="shared" si="9"/>
        <v>220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v>5</v>
      </c>
      <c r="G586" s="5">
        <v>5.5</v>
      </c>
      <c r="H586" s="18">
        <v>20</v>
      </c>
      <c r="I586" s="15">
        <f t="shared" ref="I586:I609" si="10">H586*F586</f>
        <v>100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10.199999999999999</v>
      </c>
      <c r="G587" s="5">
        <v>12</v>
      </c>
      <c r="H587" s="18">
        <v>20</v>
      </c>
      <c r="I587" s="15">
        <f t="shared" si="10"/>
        <v>204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22</v>
      </c>
      <c r="G588" s="5">
        <v>25</v>
      </c>
      <c r="H588" s="18">
        <v>20</v>
      </c>
      <c r="I588" s="15">
        <f t="shared" si="10"/>
        <v>440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39</v>
      </c>
      <c r="G589" s="5">
        <v>42</v>
      </c>
      <c r="H589" s="18">
        <v>20</v>
      </c>
      <c r="I589" s="15">
        <f t="shared" si="10"/>
        <v>780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68</v>
      </c>
      <c r="G590" s="5">
        <v>80</v>
      </c>
      <c r="H590" s="18">
        <v>20</v>
      </c>
      <c r="I590" s="15">
        <f t="shared" si="10"/>
        <v>1360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v>6.7</v>
      </c>
      <c r="G591" s="5">
        <v>8</v>
      </c>
      <c r="H591" s="18">
        <v>20</v>
      </c>
      <c r="I591" s="15">
        <f t="shared" si="10"/>
        <v>134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13</v>
      </c>
      <c r="G592" s="5">
        <v>15</v>
      </c>
      <c r="H592" s="18">
        <v>20</v>
      </c>
      <c r="I592" s="15">
        <f t="shared" si="10"/>
        <v>260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v>0.52</v>
      </c>
      <c r="G593" s="5">
        <v>0.52</v>
      </c>
      <c r="H593" s="18">
        <v>20</v>
      </c>
      <c r="I593" s="15">
        <f t="shared" si="10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v>0.73</v>
      </c>
      <c r="G594" s="5">
        <v>0.85</v>
      </c>
      <c r="H594" s="18">
        <v>20</v>
      </c>
      <c r="I594" s="15">
        <f t="shared" si="10"/>
        <v>14.6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v>1.05</v>
      </c>
      <c r="G595" s="5">
        <v>1.25</v>
      </c>
      <c r="H595" s="18">
        <v>20</v>
      </c>
      <c r="I595" s="15">
        <f t="shared" si="10"/>
        <v>21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v>2.15</v>
      </c>
      <c r="G596" s="5">
        <v>2.4500000000000002</v>
      </c>
      <c r="H596" s="18">
        <v>20</v>
      </c>
      <c r="I596" s="15">
        <f t="shared" si="10"/>
        <v>43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v>0.75</v>
      </c>
      <c r="G597" s="5">
        <v>0.75</v>
      </c>
      <c r="H597" s="18">
        <v>60</v>
      </c>
      <c r="I597" s="15">
        <f t="shared" si="10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v>0.95</v>
      </c>
      <c r="G598" s="5">
        <v>0.95</v>
      </c>
      <c r="H598" s="18">
        <v>100</v>
      </c>
      <c r="I598" s="15">
        <f t="shared" si="10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v>1.4</v>
      </c>
      <c r="G599" s="5">
        <v>1.4</v>
      </c>
      <c r="H599" s="18">
        <v>200</v>
      </c>
      <c r="I599" s="15">
        <f t="shared" si="10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v>2.25</v>
      </c>
      <c r="G600" s="5">
        <v>2.25</v>
      </c>
      <c r="H600" s="18">
        <v>100</v>
      </c>
      <c r="I600" s="15">
        <f t="shared" si="10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v>2.5</v>
      </c>
      <c r="G601" s="5">
        <v>2.5</v>
      </c>
      <c r="H601" s="18">
        <v>100</v>
      </c>
      <c r="I601" s="15">
        <f t="shared" si="10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v>4500</v>
      </c>
      <c r="G602" s="5">
        <v>4500</v>
      </c>
      <c r="H602" s="18">
        <v>0.2</v>
      </c>
      <c r="I602" s="15">
        <f t="shared" si="10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v>350</v>
      </c>
      <c r="G603" s="5">
        <v>350</v>
      </c>
      <c r="H603" s="18">
        <v>0.2</v>
      </c>
      <c r="I603" s="15">
        <f t="shared" si="10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v>0.8</v>
      </c>
      <c r="G604" s="5">
        <v>0.9</v>
      </c>
      <c r="H604" s="18">
        <v>20</v>
      </c>
      <c r="I604" s="15">
        <f t="shared" si="10"/>
        <v>16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v>0.9</v>
      </c>
      <c r="G605" s="5">
        <v>1.1000000000000001</v>
      </c>
      <c r="H605" s="18">
        <v>20</v>
      </c>
      <c r="I605" s="15">
        <f t="shared" si="10"/>
        <v>18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v>5687</v>
      </c>
      <c r="G606" s="5">
        <v>7500</v>
      </c>
      <c r="H606" s="18">
        <v>0.2</v>
      </c>
      <c r="I606" s="15">
        <f t="shared" si="10"/>
        <v>1137.4000000000001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31200</v>
      </c>
      <c r="G607" s="5">
        <v>45000</v>
      </c>
      <c r="H607" s="18">
        <v>0.2</v>
      </c>
      <c r="I607" s="15">
        <f t="shared" si="10"/>
        <v>6240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16300</v>
      </c>
      <c r="G608" s="5">
        <v>20000</v>
      </c>
      <c r="H608" s="18">
        <v>0.2</v>
      </c>
      <c r="I608" s="15">
        <f t="shared" si="10"/>
        <v>3260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15400</v>
      </c>
      <c r="G609" s="5">
        <v>35000</v>
      </c>
      <c r="H609" s="18">
        <v>0.2</v>
      </c>
      <c r="I609" s="16">
        <f t="shared" si="10"/>
        <v>3080</v>
      </c>
      <c r="K609" s="17"/>
    </row>
    <row r="610" spans="1:11" ht="15.75" thickBot="1" x14ac:dyDescent="0.3">
      <c r="H610" s="13" t="s">
        <v>656</v>
      </c>
      <c r="I610" s="14">
        <f>SUM(I8:I609)</f>
        <v>193578.89599999995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AzBq8Hk05JsSUttF5rBSkp04erZUyiKa9rslTegBhkgyc3UhyJbmW/tZyWfUMeaLd8aDalDLFQaz7S5HCNFs5g==" saltValue="alc1OdMU8cRroFQRbLQysQ==" spinCount="100000" sheet="1" objects="1" scenarios="1"/>
  <autoFilter ref="A7:I610" xr:uid="{00000000-0009-0000-0000-000000000000}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">
    <cfRule type="expression" dxfId="2407" priority="2417">
      <formula>ISBLANK(F8)</formula>
    </cfRule>
    <cfRule type="cellIs" dxfId="2406" priority="2418" operator="greaterThan">
      <formula>G8</formula>
    </cfRule>
    <cfRule type="cellIs" dxfId="2405" priority="2419" operator="lessThan">
      <formula>G8/2</formula>
    </cfRule>
    <cfRule type="cellIs" dxfId="2404" priority="2420" operator="greaterThan">
      <formula>0</formula>
    </cfRule>
  </conditionalFormatting>
  <conditionalFormatting sqref="F9">
    <cfRule type="expression" dxfId="2403" priority="2413">
      <formula>ISBLANK(F9)</formula>
    </cfRule>
    <cfRule type="cellIs" dxfId="2402" priority="2414" operator="greaterThan">
      <formula>G9</formula>
    </cfRule>
    <cfRule type="cellIs" dxfId="2401" priority="2415" operator="lessThan">
      <formula>G9/2</formula>
    </cfRule>
    <cfRule type="cellIs" dxfId="2400" priority="2416" operator="greaterThan">
      <formula>0</formula>
    </cfRule>
  </conditionalFormatting>
  <conditionalFormatting sqref="F10">
    <cfRule type="expression" dxfId="2399" priority="2409">
      <formula>ISBLANK(F10)</formula>
    </cfRule>
    <cfRule type="cellIs" dxfId="2398" priority="2410" operator="greaterThan">
      <formula>G10</formula>
    </cfRule>
    <cfRule type="cellIs" dxfId="2397" priority="2411" operator="lessThan">
      <formula>G10/2</formula>
    </cfRule>
    <cfRule type="cellIs" dxfId="2396" priority="2412" operator="greaterThan">
      <formula>0</formula>
    </cfRule>
  </conditionalFormatting>
  <conditionalFormatting sqref="F11">
    <cfRule type="expression" dxfId="2395" priority="2405">
      <formula>ISBLANK(F11)</formula>
    </cfRule>
    <cfRule type="cellIs" dxfId="2394" priority="2406" operator="greaterThan">
      <formula>G11</formula>
    </cfRule>
    <cfRule type="cellIs" dxfId="2393" priority="2407" operator="lessThan">
      <formula>G11/2</formula>
    </cfRule>
    <cfRule type="cellIs" dxfId="2392" priority="2408" operator="greaterThan">
      <formula>0</formula>
    </cfRule>
  </conditionalFormatting>
  <conditionalFormatting sqref="F12">
    <cfRule type="expression" dxfId="2391" priority="2401">
      <formula>ISBLANK(F12)</formula>
    </cfRule>
    <cfRule type="cellIs" dxfId="2390" priority="2402" operator="greaterThan">
      <formula>G12</formula>
    </cfRule>
    <cfRule type="cellIs" dxfId="2389" priority="2403" operator="lessThan">
      <formula>G12/2</formula>
    </cfRule>
    <cfRule type="cellIs" dxfId="2388" priority="2404" operator="greaterThan">
      <formula>0</formula>
    </cfRule>
  </conditionalFormatting>
  <conditionalFormatting sqref="F13">
    <cfRule type="expression" dxfId="2387" priority="2397">
      <formula>ISBLANK(F13)</formula>
    </cfRule>
    <cfRule type="cellIs" dxfId="2386" priority="2398" operator="greaterThan">
      <formula>G13</formula>
    </cfRule>
    <cfRule type="cellIs" dxfId="2385" priority="2399" operator="lessThan">
      <formula>G13/2</formula>
    </cfRule>
    <cfRule type="cellIs" dxfId="2384" priority="2400" operator="greaterThan">
      <formula>0</formula>
    </cfRule>
  </conditionalFormatting>
  <conditionalFormatting sqref="F14">
    <cfRule type="expression" dxfId="2383" priority="2393">
      <formula>ISBLANK(F14)</formula>
    </cfRule>
    <cfRule type="cellIs" dxfId="2382" priority="2394" operator="greaterThan">
      <formula>G14</formula>
    </cfRule>
    <cfRule type="cellIs" dxfId="2381" priority="2395" operator="lessThan">
      <formula>G14/2</formula>
    </cfRule>
    <cfRule type="cellIs" dxfId="2380" priority="2396" operator="greaterThan">
      <formula>0</formula>
    </cfRule>
  </conditionalFormatting>
  <conditionalFormatting sqref="F15">
    <cfRule type="expression" dxfId="2379" priority="2389">
      <formula>ISBLANK(F15)</formula>
    </cfRule>
    <cfRule type="cellIs" dxfId="2378" priority="2390" operator="greaterThan">
      <formula>G15</formula>
    </cfRule>
    <cfRule type="cellIs" dxfId="2377" priority="2391" operator="lessThan">
      <formula>G15/2</formula>
    </cfRule>
    <cfRule type="cellIs" dxfId="2376" priority="2392" operator="greaterThan">
      <formula>0</formula>
    </cfRule>
  </conditionalFormatting>
  <conditionalFormatting sqref="F16">
    <cfRule type="expression" dxfId="2375" priority="2385">
      <formula>ISBLANK(F16)</formula>
    </cfRule>
    <cfRule type="cellIs" dxfId="2374" priority="2386" operator="greaterThan">
      <formula>G16</formula>
    </cfRule>
    <cfRule type="cellIs" dxfId="2373" priority="2387" operator="lessThan">
      <formula>G16/2</formula>
    </cfRule>
    <cfRule type="cellIs" dxfId="2372" priority="2388" operator="greaterThan">
      <formula>0</formula>
    </cfRule>
  </conditionalFormatting>
  <conditionalFormatting sqref="F17">
    <cfRule type="expression" dxfId="2371" priority="2381">
      <formula>ISBLANK(F17)</formula>
    </cfRule>
    <cfRule type="cellIs" dxfId="2370" priority="2382" operator="greaterThan">
      <formula>G17</formula>
    </cfRule>
    <cfRule type="cellIs" dxfId="2369" priority="2383" operator="lessThan">
      <formula>G17/2</formula>
    </cfRule>
    <cfRule type="cellIs" dxfId="2368" priority="2384" operator="greaterThan">
      <formula>0</formula>
    </cfRule>
  </conditionalFormatting>
  <conditionalFormatting sqref="F18">
    <cfRule type="expression" dxfId="2367" priority="2377">
      <formula>ISBLANK(F18)</formula>
    </cfRule>
    <cfRule type="cellIs" dxfId="2366" priority="2378" operator="greaterThan">
      <formula>G18</formula>
    </cfRule>
    <cfRule type="cellIs" dxfId="2365" priority="2379" operator="lessThan">
      <formula>G18/2</formula>
    </cfRule>
    <cfRule type="cellIs" dxfId="2364" priority="2380" operator="greaterThan">
      <formula>0</formula>
    </cfRule>
  </conditionalFormatting>
  <conditionalFormatting sqref="F19">
    <cfRule type="expression" dxfId="2363" priority="2373">
      <formula>ISBLANK(F19)</formula>
    </cfRule>
    <cfRule type="cellIs" dxfId="2362" priority="2374" operator="greaterThan">
      <formula>G19</formula>
    </cfRule>
    <cfRule type="cellIs" dxfId="2361" priority="2375" operator="lessThan">
      <formula>G19/2</formula>
    </cfRule>
    <cfRule type="cellIs" dxfId="2360" priority="2376" operator="greaterThan">
      <formula>0</formula>
    </cfRule>
  </conditionalFormatting>
  <conditionalFormatting sqref="F20">
    <cfRule type="expression" dxfId="2359" priority="2369">
      <formula>ISBLANK(F20)</formula>
    </cfRule>
    <cfRule type="cellIs" dxfId="2358" priority="2370" operator="greaterThan">
      <formula>G20</formula>
    </cfRule>
    <cfRule type="cellIs" dxfId="2357" priority="2371" operator="lessThan">
      <formula>G20/2</formula>
    </cfRule>
    <cfRule type="cellIs" dxfId="2356" priority="2372" operator="greaterThan">
      <formula>0</formula>
    </cfRule>
  </conditionalFormatting>
  <conditionalFormatting sqref="F21">
    <cfRule type="expression" dxfId="2355" priority="2365">
      <formula>ISBLANK(F21)</formula>
    </cfRule>
    <cfRule type="cellIs" dxfId="2354" priority="2366" operator="greaterThan">
      <formula>G21</formula>
    </cfRule>
    <cfRule type="cellIs" dxfId="2353" priority="2367" operator="lessThan">
      <formula>G21/2</formula>
    </cfRule>
    <cfRule type="cellIs" dxfId="2352" priority="2368" operator="greaterThan">
      <formula>0</formula>
    </cfRule>
  </conditionalFormatting>
  <conditionalFormatting sqref="F22">
    <cfRule type="expression" dxfId="2351" priority="2361">
      <formula>ISBLANK(F22)</formula>
    </cfRule>
    <cfRule type="cellIs" dxfId="2350" priority="2362" operator="greaterThan">
      <formula>G22</formula>
    </cfRule>
    <cfRule type="cellIs" dxfId="2349" priority="2363" operator="lessThan">
      <formula>G22/2</formula>
    </cfRule>
    <cfRule type="cellIs" dxfId="2348" priority="2364" operator="greaterThan">
      <formula>0</formula>
    </cfRule>
  </conditionalFormatting>
  <conditionalFormatting sqref="F23">
    <cfRule type="expression" dxfId="2347" priority="2357">
      <formula>ISBLANK(F23)</formula>
    </cfRule>
    <cfRule type="cellIs" dxfId="2346" priority="2358" operator="greaterThan">
      <formula>G23</formula>
    </cfRule>
    <cfRule type="cellIs" dxfId="2345" priority="2359" operator="lessThan">
      <formula>G23/2</formula>
    </cfRule>
    <cfRule type="cellIs" dxfId="2344" priority="2360" operator="greaterThan">
      <formula>0</formula>
    </cfRule>
  </conditionalFormatting>
  <conditionalFormatting sqref="F24">
    <cfRule type="expression" dxfId="2343" priority="2353">
      <formula>ISBLANK(F24)</formula>
    </cfRule>
    <cfRule type="cellIs" dxfId="2342" priority="2354" operator="greaterThan">
      <formula>G24</formula>
    </cfRule>
    <cfRule type="cellIs" dxfId="2341" priority="2355" operator="lessThan">
      <formula>G24/2</formula>
    </cfRule>
    <cfRule type="cellIs" dxfId="2340" priority="2356" operator="greaterThan">
      <formula>0</formula>
    </cfRule>
  </conditionalFormatting>
  <conditionalFormatting sqref="F25">
    <cfRule type="expression" dxfId="2339" priority="2349">
      <formula>ISBLANK(F25)</formula>
    </cfRule>
    <cfRule type="cellIs" dxfId="2338" priority="2350" operator="greaterThan">
      <formula>G25</formula>
    </cfRule>
    <cfRule type="cellIs" dxfId="2337" priority="2351" operator="lessThan">
      <formula>G25/2</formula>
    </cfRule>
    <cfRule type="cellIs" dxfId="2336" priority="2352" operator="greaterThan">
      <formula>0</formula>
    </cfRule>
  </conditionalFormatting>
  <conditionalFormatting sqref="F26">
    <cfRule type="expression" dxfId="2335" priority="2345">
      <formula>ISBLANK(F26)</formula>
    </cfRule>
    <cfRule type="cellIs" dxfId="2334" priority="2346" operator="greaterThan">
      <formula>G26</formula>
    </cfRule>
    <cfRule type="cellIs" dxfId="2333" priority="2347" operator="lessThan">
      <formula>G26/2</formula>
    </cfRule>
    <cfRule type="cellIs" dxfId="2332" priority="2348" operator="greaterThan">
      <formula>0</formula>
    </cfRule>
  </conditionalFormatting>
  <conditionalFormatting sqref="F27">
    <cfRule type="expression" dxfId="2331" priority="2341">
      <formula>ISBLANK(F27)</formula>
    </cfRule>
    <cfRule type="cellIs" dxfId="2330" priority="2342" operator="greaterThan">
      <formula>G27</formula>
    </cfRule>
    <cfRule type="cellIs" dxfId="2329" priority="2343" operator="lessThan">
      <formula>G27/2</formula>
    </cfRule>
    <cfRule type="cellIs" dxfId="2328" priority="2344" operator="greaterThan">
      <formula>0</formula>
    </cfRule>
  </conditionalFormatting>
  <conditionalFormatting sqref="F28">
    <cfRule type="expression" dxfId="2327" priority="2337">
      <formula>ISBLANK(F28)</formula>
    </cfRule>
    <cfRule type="cellIs" dxfId="2326" priority="2338" operator="greaterThan">
      <formula>G28</formula>
    </cfRule>
    <cfRule type="cellIs" dxfId="2325" priority="2339" operator="lessThan">
      <formula>G28/2</formula>
    </cfRule>
    <cfRule type="cellIs" dxfId="2324" priority="2340" operator="greaterThan">
      <formula>0</formula>
    </cfRule>
  </conditionalFormatting>
  <conditionalFormatting sqref="F29">
    <cfRule type="expression" dxfId="2323" priority="2333">
      <formula>ISBLANK(F29)</formula>
    </cfRule>
    <cfRule type="cellIs" dxfId="2322" priority="2334" operator="greaterThan">
      <formula>G29</formula>
    </cfRule>
    <cfRule type="cellIs" dxfId="2321" priority="2335" operator="lessThan">
      <formula>G29/2</formula>
    </cfRule>
    <cfRule type="cellIs" dxfId="2320" priority="2336" operator="greaterThan">
      <formula>0</formula>
    </cfRule>
  </conditionalFormatting>
  <conditionalFormatting sqref="F30">
    <cfRule type="expression" dxfId="2319" priority="2329">
      <formula>ISBLANK(F30)</formula>
    </cfRule>
    <cfRule type="cellIs" dxfId="2318" priority="2330" operator="greaterThan">
      <formula>G30</formula>
    </cfRule>
    <cfRule type="cellIs" dxfId="2317" priority="2331" operator="lessThan">
      <formula>G30/2</formula>
    </cfRule>
    <cfRule type="cellIs" dxfId="2316" priority="2332" operator="greaterThan">
      <formula>0</formula>
    </cfRule>
  </conditionalFormatting>
  <conditionalFormatting sqref="F31">
    <cfRule type="expression" dxfId="2315" priority="2325">
      <formula>ISBLANK(F31)</formula>
    </cfRule>
    <cfRule type="cellIs" dxfId="2314" priority="2326" operator="greaterThan">
      <formula>G31</formula>
    </cfRule>
    <cfRule type="cellIs" dxfId="2313" priority="2327" operator="lessThan">
      <formula>G31/2</formula>
    </cfRule>
    <cfRule type="cellIs" dxfId="2312" priority="2328" operator="greaterThan">
      <formula>0</formula>
    </cfRule>
  </conditionalFormatting>
  <conditionalFormatting sqref="F32">
    <cfRule type="expression" dxfId="2311" priority="2321">
      <formula>ISBLANK(F32)</formula>
    </cfRule>
    <cfRule type="cellIs" dxfId="2310" priority="2322" operator="greaterThan">
      <formula>G32</formula>
    </cfRule>
    <cfRule type="cellIs" dxfId="2309" priority="2323" operator="lessThan">
      <formula>G32/2</formula>
    </cfRule>
    <cfRule type="cellIs" dxfId="2308" priority="2324" operator="greaterThan">
      <formula>0</formula>
    </cfRule>
  </conditionalFormatting>
  <conditionalFormatting sqref="F33">
    <cfRule type="expression" dxfId="2307" priority="2317">
      <formula>ISBLANK(F33)</formula>
    </cfRule>
    <cfRule type="cellIs" dxfId="2306" priority="2318" operator="greaterThan">
      <formula>G33</formula>
    </cfRule>
    <cfRule type="cellIs" dxfId="2305" priority="2319" operator="lessThan">
      <formula>G33/2</formula>
    </cfRule>
    <cfRule type="cellIs" dxfId="2304" priority="2320" operator="greaterThan">
      <formula>0</formula>
    </cfRule>
  </conditionalFormatting>
  <conditionalFormatting sqref="F34">
    <cfRule type="expression" dxfId="2303" priority="2313">
      <formula>ISBLANK(F34)</formula>
    </cfRule>
    <cfRule type="cellIs" dxfId="2302" priority="2314" operator="greaterThan">
      <formula>G34</formula>
    </cfRule>
    <cfRule type="cellIs" dxfId="2301" priority="2315" operator="lessThan">
      <formula>G34/2</formula>
    </cfRule>
    <cfRule type="cellIs" dxfId="2300" priority="2316" operator="greaterThan">
      <formula>0</formula>
    </cfRule>
  </conditionalFormatting>
  <conditionalFormatting sqref="F35">
    <cfRule type="expression" dxfId="2299" priority="2309">
      <formula>ISBLANK(F35)</formula>
    </cfRule>
    <cfRule type="cellIs" dxfId="2298" priority="2310" operator="greaterThan">
      <formula>G35</formula>
    </cfRule>
    <cfRule type="cellIs" dxfId="2297" priority="2311" operator="lessThan">
      <formula>G35/2</formula>
    </cfRule>
    <cfRule type="cellIs" dxfId="2296" priority="2312" operator="greaterThan">
      <formula>0</formula>
    </cfRule>
  </conditionalFormatting>
  <conditionalFormatting sqref="F36">
    <cfRule type="expression" dxfId="2295" priority="2305">
      <formula>ISBLANK(F36)</formula>
    </cfRule>
    <cfRule type="cellIs" dxfId="2294" priority="2306" operator="greaterThan">
      <formula>G36</formula>
    </cfRule>
    <cfRule type="cellIs" dxfId="2293" priority="2307" operator="lessThan">
      <formula>G36/2</formula>
    </cfRule>
    <cfRule type="cellIs" dxfId="2292" priority="2308" operator="greaterThan">
      <formula>0</formula>
    </cfRule>
  </conditionalFormatting>
  <conditionalFormatting sqref="F37">
    <cfRule type="expression" dxfId="2291" priority="2301">
      <formula>ISBLANK(F37)</formula>
    </cfRule>
    <cfRule type="cellIs" dxfId="2290" priority="2302" operator="greaterThan">
      <formula>G37</formula>
    </cfRule>
    <cfRule type="cellIs" dxfId="2289" priority="2303" operator="lessThan">
      <formula>G37/2</formula>
    </cfRule>
    <cfRule type="cellIs" dxfId="2288" priority="2304" operator="greaterThan">
      <formula>0</formula>
    </cfRule>
  </conditionalFormatting>
  <conditionalFormatting sqref="F38">
    <cfRule type="expression" dxfId="2287" priority="2297">
      <formula>ISBLANK(F38)</formula>
    </cfRule>
    <cfRule type="cellIs" dxfId="2286" priority="2298" operator="greaterThan">
      <formula>G38</formula>
    </cfRule>
    <cfRule type="cellIs" dxfId="2285" priority="2299" operator="lessThan">
      <formula>G38/2</formula>
    </cfRule>
    <cfRule type="cellIs" dxfId="2284" priority="2300" operator="greaterThan">
      <formula>0</formula>
    </cfRule>
  </conditionalFormatting>
  <conditionalFormatting sqref="F39">
    <cfRule type="expression" dxfId="2283" priority="2293">
      <formula>ISBLANK(F39)</formula>
    </cfRule>
    <cfRule type="cellIs" dxfId="2282" priority="2294" operator="greaterThan">
      <formula>G39</formula>
    </cfRule>
    <cfRule type="cellIs" dxfId="2281" priority="2295" operator="lessThan">
      <formula>G39/2</formula>
    </cfRule>
    <cfRule type="cellIs" dxfId="2280" priority="2296" operator="greaterThan">
      <formula>0</formula>
    </cfRule>
  </conditionalFormatting>
  <conditionalFormatting sqref="F40">
    <cfRule type="expression" dxfId="2279" priority="2289">
      <formula>ISBLANK(F40)</formula>
    </cfRule>
    <cfRule type="cellIs" dxfId="2278" priority="2290" operator="greaterThan">
      <formula>G40</formula>
    </cfRule>
    <cfRule type="cellIs" dxfId="2277" priority="2291" operator="lessThan">
      <formula>G40/2</formula>
    </cfRule>
    <cfRule type="cellIs" dxfId="2276" priority="2292" operator="greaterThan">
      <formula>0</formula>
    </cfRule>
  </conditionalFormatting>
  <conditionalFormatting sqref="F41">
    <cfRule type="expression" dxfId="2275" priority="2285">
      <formula>ISBLANK(F41)</formula>
    </cfRule>
    <cfRule type="cellIs" dxfId="2274" priority="2286" operator="greaterThan">
      <formula>G41</formula>
    </cfRule>
    <cfRule type="cellIs" dxfId="2273" priority="2287" operator="lessThan">
      <formula>G41/2</formula>
    </cfRule>
    <cfRule type="cellIs" dxfId="2272" priority="2288" operator="greaterThan">
      <formula>0</formula>
    </cfRule>
  </conditionalFormatting>
  <conditionalFormatting sqref="F42">
    <cfRule type="expression" dxfId="2271" priority="2281">
      <formula>ISBLANK(F42)</formula>
    </cfRule>
    <cfRule type="cellIs" dxfId="2270" priority="2282" operator="greaterThan">
      <formula>G42</formula>
    </cfRule>
    <cfRule type="cellIs" dxfId="2269" priority="2283" operator="lessThan">
      <formula>G42/2</formula>
    </cfRule>
    <cfRule type="cellIs" dxfId="2268" priority="2284" operator="greaterThan">
      <formula>0</formula>
    </cfRule>
  </conditionalFormatting>
  <conditionalFormatting sqref="F43">
    <cfRule type="expression" dxfId="2267" priority="2277">
      <formula>ISBLANK(F43)</formula>
    </cfRule>
    <cfRule type="cellIs" dxfId="2266" priority="2278" operator="greaterThan">
      <formula>G43</formula>
    </cfRule>
    <cfRule type="cellIs" dxfId="2265" priority="2279" operator="lessThan">
      <formula>G43/2</formula>
    </cfRule>
    <cfRule type="cellIs" dxfId="2264" priority="2280" operator="greaterThan">
      <formula>0</formula>
    </cfRule>
  </conditionalFormatting>
  <conditionalFormatting sqref="F44">
    <cfRule type="expression" dxfId="2263" priority="2273">
      <formula>ISBLANK(F44)</formula>
    </cfRule>
    <cfRule type="cellIs" dxfId="2262" priority="2274" operator="greaterThan">
      <formula>G44</formula>
    </cfRule>
    <cfRule type="cellIs" dxfId="2261" priority="2275" operator="lessThan">
      <formula>G44/2</formula>
    </cfRule>
    <cfRule type="cellIs" dxfId="2260" priority="2276" operator="greaterThan">
      <formula>0</formula>
    </cfRule>
  </conditionalFormatting>
  <conditionalFormatting sqref="F45">
    <cfRule type="expression" dxfId="2259" priority="2269">
      <formula>ISBLANK(F45)</formula>
    </cfRule>
    <cfRule type="cellIs" dxfId="2258" priority="2270" operator="greaterThan">
      <formula>G45</formula>
    </cfRule>
    <cfRule type="cellIs" dxfId="2257" priority="2271" operator="lessThan">
      <formula>G45/2</formula>
    </cfRule>
    <cfRule type="cellIs" dxfId="2256" priority="2272" operator="greaterThan">
      <formula>0</formula>
    </cfRule>
  </conditionalFormatting>
  <conditionalFormatting sqref="F46">
    <cfRule type="expression" dxfId="2255" priority="2265">
      <formula>ISBLANK(F46)</formula>
    </cfRule>
    <cfRule type="cellIs" dxfId="2254" priority="2266" operator="greaterThan">
      <formula>G46</formula>
    </cfRule>
    <cfRule type="cellIs" dxfId="2253" priority="2267" operator="lessThan">
      <formula>G46/2</formula>
    </cfRule>
    <cfRule type="cellIs" dxfId="2252" priority="2268" operator="greaterThan">
      <formula>0</formula>
    </cfRule>
  </conditionalFormatting>
  <conditionalFormatting sqref="F47">
    <cfRule type="expression" dxfId="2251" priority="2261">
      <formula>ISBLANK(F47)</formula>
    </cfRule>
    <cfRule type="cellIs" dxfId="2250" priority="2262" operator="greaterThan">
      <formula>G47</formula>
    </cfRule>
    <cfRule type="cellIs" dxfId="2249" priority="2263" operator="lessThan">
      <formula>G47/2</formula>
    </cfRule>
    <cfRule type="cellIs" dxfId="2248" priority="2264" operator="greaterThan">
      <formula>0</formula>
    </cfRule>
  </conditionalFormatting>
  <conditionalFormatting sqref="F48">
    <cfRule type="expression" dxfId="2247" priority="2257">
      <formula>ISBLANK(F48)</formula>
    </cfRule>
    <cfRule type="cellIs" dxfId="2246" priority="2258" operator="greaterThan">
      <formula>G48</formula>
    </cfRule>
    <cfRule type="cellIs" dxfId="2245" priority="2259" operator="lessThan">
      <formula>G48/2</formula>
    </cfRule>
    <cfRule type="cellIs" dxfId="2244" priority="2260" operator="greaterThan">
      <formula>0</formula>
    </cfRule>
  </conditionalFormatting>
  <conditionalFormatting sqref="F49">
    <cfRule type="expression" dxfId="2243" priority="2253">
      <formula>ISBLANK(F49)</formula>
    </cfRule>
    <cfRule type="cellIs" dxfId="2242" priority="2254" operator="greaterThan">
      <formula>G49</formula>
    </cfRule>
    <cfRule type="cellIs" dxfId="2241" priority="2255" operator="lessThan">
      <formula>G49/2</formula>
    </cfRule>
    <cfRule type="cellIs" dxfId="2240" priority="2256" operator="greaterThan">
      <formula>0</formula>
    </cfRule>
  </conditionalFormatting>
  <conditionalFormatting sqref="F50">
    <cfRule type="expression" dxfId="2239" priority="2249">
      <formula>ISBLANK(F50)</formula>
    </cfRule>
    <cfRule type="cellIs" dxfId="2238" priority="2250" operator="greaterThan">
      <formula>G50</formula>
    </cfRule>
    <cfRule type="cellIs" dxfId="2237" priority="2251" operator="lessThan">
      <formula>G50/2</formula>
    </cfRule>
    <cfRule type="cellIs" dxfId="2236" priority="2252" operator="greaterThan">
      <formula>0</formula>
    </cfRule>
  </conditionalFormatting>
  <conditionalFormatting sqref="F51">
    <cfRule type="expression" dxfId="2235" priority="2245">
      <formula>ISBLANK(F51)</formula>
    </cfRule>
    <cfRule type="cellIs" dxfId="2234" priority="2246" operator="greaterThan">
      <formula>G51</formula>
    </cfRule>
    <cfRule type="cellIs" dxfId="2233" priority="2247" operator="lessThan">
      <formula>G51/2</formula>
    </cfRule>
    <cfRule type="cellIs" dxfId="2232" priority="2248" operator="greaterThan">
      <formula>0</formula>
    </cfRule>
  </conditionalFormatting>
  <conditionalFormatting sqref="F52">
    <cfRule type="expression" dxfId="2231" priority="2241">
      <formula>ISBLANK(F52)</formula>
    </cfRule>
    <cfRule type="cellIs" dxfId="2230" priority="2242" operator="greaterThan">
      <formula>G52</formula>
    </cfRule>
    <cfRule type="cellIs" dxfId="2229" priority="2243" operator="lessThan">
      <formula>G52/2</formula>
    </cfRule>
    <cfRule type="cellIs" dxfId="2228" priority="2244" operator="greaterThan">
      <formula>0</formula>
    </cfRule>
  </conditionalFormatting>
  <conditionalFormatting sqref="F53">
    <cfRule type="expression" dxfId="2227" priority="2237">
      <formula>ISBLANK(F53)</formula>
    </cfRule>
    <cfRule type="cellIs" dxfId="2226" priority="2238" operator="greaterThan">
      <formula>G53</formula>
    </cfRule>
    <cfRule type="cellIs" dxfId="2225" priority="2239" operator="lessThan">
      <formula>G53/2</formula>
    </cfRule>
    <cfRule type="cellIs" dxfId="2224" priority="2240" operator="greaterThan">
      <formula>0</formula>
    </cfRule>
  </conditionalFormatting>
  <conditionalFormatting sqref="F54">
    <cfRule type="expression" dxfId="2223" priority="2233">
      <formula>ISBLANK(F54)</formula>
    </cfRule>
    <cfRule type="cellIs" dxfId="2222" priority="2234" operator="greaterThan">
      <formula>G54</formula>
    </cfRule>
    <cfRule type="cellIs" dxfId="2221" priority="2235" operator="lessThan">
      <formula>G54/2</formula>
    </cfRule>
    <cfRule type="cellIs" dxfId="2220" priority="2236" operator="greaterThan">
      <formula>0</formula>
    </cfRule>
  </conditionalFormatting>
  <conditionalFormatting sqref="F55">
    <cfRule type="expression" dxfId="2219" priority="2229">
      <formula>ISBLANK(F55)</formula>
    </cfRule>
    <cfRule type="cellIs" dxfId="2218" priority="2230" operator="greaterThan">
      <formula>G55</formula>
    </cfRule>
    <cfRule type="cellIs" dxfId="2217" priority="2231" operator="lessThan">
      <formula>G55/2</formula>
    </cfRule>
    <cfRule type="cellIs" dxfId="2216" priority="2232" operator="greaterThan">
      <formula>0</formula>
    </cfRule>
  </conditionalFormatting>
  <conditionalFormatting sqref="F56">
    <cfRule type="expression" dxfId="2215" priority="2225">
      <formula>ISBLANK(F56)</formula>
    </cfRule>
    <cfRule type="cellIs" dxfId="2214" priority="2226" operator="greaterThan">
      <formula>G56</formula>
    </cfRule>
    <cfRule type="cellIs" dxfId="2213" priority="2227" operator="lessThan">
      <formula>G56/2</formula>
    </cfRule>
    <cfRule type="cellIs" dxfId="2212" priority="2228" operator="greaterThan">
      <formula>0</formula>
    </cfRule>
  </conditionalFormatting>
  <conditionalFormatting sqref="F57">
    <cfRule type="expression" dxfId="2211" priority="2221">
      <formula>ISBLANK(F57)</formula>
    </cfRule>
    <cfRule type="cellIs" dxfId="2210" priority="2222" operator="greaterThan">
      <formula>G57</formula>
    </cfRule>
    <cfRule type="cellIs" dxfId="2209" priority="2223" operator="lessThan">
      <formula>G57/2</formula>
    </cfRule>
    <cfRule type="cellIs" dxfId="2208" priority="2224" operator="greaterThan">
      <formula>0</formula>
    </cfRule>
  </conditionalFormatting>
  <conditionalFormatting sqref="F58">
    <cfRule type="expression" dxfId="2207" priority="2217">
      <formula>ISBLANK(F58)</formula>
    </cfRule>
    <cfRule type="cellIs" dxfId="2206" priority="2218" operator="greaterThan">
      <formula>G58</formula>
    </cfRule>
    <cfRule type="cellIs" dxfId="2205" priority="2219" operator="lessThan">
      <formula>G58/2</formula>
    </cfRule>
    <cfRule type="cellIs" dxfId="2204" priority="2220" operator="greaterThan">
      <formula>0</formula>
    </cfRule>
  </conditionalFormatting>
  <conditionalFormatting sqref="F59">
    <cfRule type="expression" dxfId="2203" priority="2213">
      <formula>ISBLANK(F59)</formula>
    </cfRule>
    <cfRule type="cellIs" dxfId="2202" priority="2214" operator="greaterThan">
      <formula>G59</formula>
    </cfRule>
    <cfRule type="cellIs" dxfId="2201" priority="2215" operator="lessThan">
      <formula>G59/2</formula>
    </cfRule>
    <cfRule type="cellIs" dxfId="2200" priority="2216" operator="greaterThan">
      <formula>0</formula>
    </cfRule>
  </conditionalFormatting>
  <conditionalFormatting sqref="F60">
    <cfRule type="expression" dxfId="2199" priority="2209">
      <formula>ISBLANK(F60)</formula>
    </cfRule>
    <cfRule type="cellIs" dxfId="2198" priority="2210" operator="greaterThan">
      <formula>G60</formula>
    </cfRule>
    <cfRule type="cellIs" dxfId="2197" priority="2211" operator="lessThan">
      <formula>G60/2</formula>
    </cfRule>
    <cfRule type="cellIs" dxfId="2196" priority="2212" operator="greaterThan">
      <formula>0</formula>
    </cfRule>
  </conditionalFormatting>
  <conditionalFormatting sqref="F61">
    <cfRule type="expression" dxfId="2195" priority="2205">
      <formula>ISBLANK(F61)</formula>
    </cfRule>
    <cfRule type="cellIs" dxfId="2194" priority="2206" operator="greaterThan">
      <formula>G61</formula>
    </cfRule>
    <cfRule type="cellIs" dxfId="2193" priority="2207" operator="lessThan">
      <formula>G61/2</formula>
    </cfRule>
    <cfRule type="cellIs" dxfId="2192" priority="2208" operator="greaterThan">
      <formula>0</formula>
    </cfRule>
  </conditionalFormatting>
  <conditionalFormatting sqref="F62">
    <cfRule type="expression" dxfId="2191" priority="2201">
      <formula>ISBLANK(F62)</formula>
    </cfRule>
    <cfRule type="cellIs" dxfId="2190" priority="2202" operator="greaterThan">
      <formula>G62</formula>
    </cfRule>
    <cfRule type="cellIs" dxfId="2189" priority="2203" operator="lessThan">
      <formula>G62/2</formula>
    </cfRule>
    <cfRule type="cellIs" dxfId="2188" priority="2204" operator="greaterThan">
      <formula>0</formula>
    </cfRule>
  </conditionalFormatting>
  <conditionalFormatting sqref="F63">
    <cfRule type="expression" dxfId="2187" priority="2197">
      <formula>ISBLANK(F63)</formula>
    </cfRule>
    <cfRule type="cellIs" dxfId="2186" priority="2198" operator="greaterThan">
      <formula>G63</formula>
    </cfRule>
    <cfRule type="cellIs" dxfId="2185" priority="2199" operator="lessThan">
      <formula>G63/2</formula>
    </cfRule>
    <cfRule type="cellIs" dxfId="2184" priority="2200" operator="greaterThan">
      <formula>0</formula>
    </cfRule>
  </conditionalFormatting>
  <conditionalFormatting sqref="F64">
    <cfRule type="expression" dxfId="2183" priority="2193">
      <formula>ISBLANK(F64)</formula>
    </cfRule>
    <cfRule type="cellIs" dxfId="2182" priority="2194" operator="greaterThan">
      <formula>G64</formula>
    </cfRule>
    <cfRule type="cellIs" dxfId="2181" priority="2195" operator="lessThan">
      <formula>G64/2</formula>
    </cfRule>
    <cfRule type="cellIs" dxfId="2180" priority="2196" operator="greaterThan">
      <formula>0</formula>
    </cfRule>
  </conditionalFormatting>
  <conditionalFormatting sqref="F65">
    <cfRule type="expression" dxfId="2179" priority="2189">
      <formula>ISBLANK(F65)</formula>
    </cfRule>
    <cfRule type="cellIs" dxfId="2178" priority="2190" operator="greaterThan">
      <formula>G65</formula>
    </cfRule>
    <cfRule type="cellIs" dxfId="2177" priority="2191" operator="lessThan">
      <formula>G65/2</formula>
    </cfRule>
    <cfRule type="cellIs" dxfId="2176" priority="2192" operator="greaterThan">
      <formula>0</formula>
    </cfRule>
  </conditionalFormatting>
  <conditionalFormatting sqref="F66">
    <cfRule type="expression" dxfId="2175" priority="2185">
      <formula>ISBLANK(F66)</formula>
    </cfRule>
    <cfRule type="cellIs" dxfId="2174" priority="2186" operator="greaterThan">
      <formula>G66</formula>
    </cfRule>
    <cfRule type="cellIs" dxfId="2173" priority="2187" operator="lessThan">
      <formula>G66/2</formula>
    </cfRule>
    <cfRule type="cellIs" dxfId="2172" priority="2188" operator="greaterThan">
      <formula>0</formula>
    </cfRule>
  </conditionalFormatting>
  <conditionalFormatting sqref="F67">
    <cfRule type="expression" dxfId="2171" priority="2181">
      <formula>ISBLANK(F67)</formula>
    </cfRule>
    <cfRule type="cellIs" dxfId="2170" priority="2182" operator="greaterThan">
      <formula>G67</formula>
    </cfRule>
    <cfRule type="cellIs" dxfId="2169" priority="2183" operator="lessThan">
      <formula>G67/2</formula>
    </cfRule>
    <cfRule type="cellIs" dxfId="2168" priority="2184" operator="greaterThan">
      <formula>0</formula>
    </cfRule>
  </conditionalFormatting>
  <conditionalFormatting sqref="F68">
    <cfRule type="expression" dxfId="2167" priority="2177">
      <formula>ISBLANK(F68)</formula>
    </cfRule>
    <cfRule type="cellIs" dxfId="2166" priority="2178" operator="greaterThan">
      <formula>G68</formula>
    </cfRule>
    <cfRule type="cellIs" dxfId="2165" priority="2179" operator="lessThan">
      <formula>G68/2</formula>
    </cfRule>
    <cfRule type="cellIs" dxfId="2164" priority="2180" operator="greaterThan">
      <formula>0</formula>
    </cfRule>
  </conditionalFormatting>
  <conditionalFormatting sqref="F69">
    <cfRule type="expression" dxfId="2163" priority="2173">
      <formula>ISBLANK(F69)</formula>
    </cfRule>
    <cfRule type="cellIs" dxfId="2162" priority="2174" operator="greaterThan">
      <formula>G69</formula>
    </cfRule>
    <cfRule type="cellIs" dxfId="2161" priority="2175" operator="lessThan">
      <formula>G69/2</formula>
    </cfRule>
    <cfRule type="cellIs" dxfId="2160" priority="2176" operator="greaterThan">
      <formula>0</formula>
    </cfRule>
  </conditionalFormatting>
  <conditionalFormatting sqref="F70">
    <cfRule type="expression" dxfId="2159" priority="2169">
      <formula>ISBLANK(F70)</formula>
    </cfRule>
    <cfRule type="cellIs" dxfId="2158" priority="2170" operator="greaterThan">
      <formula>G70</formula>
    </cfRule>
    <cfRule type="cellIs" dxfId="2157" priority="2171" operator="lessThan">
      <formula>G70/2</formula>
    </cfRule>
    <cfRule type="cellIs" dxfId="2156" priority="2172" operator="greaterThan">
      <formula>0</formula>
    </cfRule>
  </conditionalFormatting>
  <conditionalFormatting sqref="F71">
    <cfRule type="expression" dxfId="2155" priority="2165">
      <formula>ISBLANK(F71)</formula>
    </cfRule>
    <cfRule type="cellIs" dxfId="2154" priority="2166" operator="greaterThan">
      <formula>G71</formula>
    </cfRule>
    <cfRule type="cellIs" dxfId="2153" priority="2167" operator="lessThan">
      <formula>G71/2</formula>
    </cfRule>
    <cfRule type="cellIs" dxfId="2152" priority="2168" operator="greaterThan">
      <formula>0</formula>
    </cfRule>
  </conditionalFormatting>
  <conditionalFormatting sqref="F72">
    <cfRule type="expression" dxfId="2151" priority="2161">
      <formula>ISBLANK(F72)</formula>
    </cfRule>
    <cfRule type="cellIs" dxfId="2150" priority="2162" operator="greaterThan">
      <formula>G72</formula>
    </cfRule>
    <cfRule type="cellIs" dxfId="2149" priority="2163" operator="lessThan">
      <formula>G72/2</formula>
    </cfRule>
    <cfRule type="cellIs" dxfId="2148" priority="2164" operator="greaterThan">
      <formula>0</formula>
    </cfRule>
  </conditionalFormatting>
  <conditionalFormatting sqref="F73">
    <cfRule type="expression" dxfId="2147" priority="2157">
      <formula>ISBLANK(F73)</formula>
    </cfRule>
    <cfRule type="cellIs" dxfId="2146" priority="2158" operator="greaterThan">
      <formula>G73</formula>
    </cfRule>
    <cfRule type="cellIs" dxfId="2145" priority="2159" operator="lessThan">
      <formula>G73/2</formula>
    </cfRule>
    <cfRule type="cellIs" dxfId="2144" priority="2160" operator="greaterThan">
      <formula>0</formula>
    </cfRule>
  </conditionalFormatting>
  <conditionalFormatting sqref="F74">
    <cfRule type="expression" dxfId="2143" priority="2153">
      <formula>ISBLANK(F74)</formula>
    </cfRule>
    <cfRule type="cellIs" dxfId="2142" priority="2154" operator="greaterThan">
      <formula>G74</formula>
    </cfRule>
    <cfRule type="cellIs" dxfId="2141" priority="2155" operator="lessThan">
      <formula>G74/2</formula>
    </cfRule>
    <cfRule type="cellIs" dxfId="2140" priority="2156" operator="greaterThan">
      <formula>0</formula>
    </cfRule>
  </conditionalFormatting>
  <conditionalFormatting sqref="F75">
    <cfRule type="expression" dxfId="2139" priority="2149">
      <formula>ISBLANK(F75)</formula>
    </cfRule>
    <cfRule type="cellIs" dxfId="2138" priority="2150" operator="greaterThan">
      <formula>G75</formula>
    </cfRule>
    <cfRule type="cellIs" dxfId="2137" priority="2151" operator="lessThan">
      <formula>G75/2</formula>
    </cfRule>
    <cfRule type="cellIs" dxfId="2136" priority="2152" operator="greaterThan">
      <formula>0</formula>
    </cfRule>
  </conditionalFormatting>
  <conditionalFormatting sqref="F76">
    <cfRule type="expression" dxfId="2135" priority="2145">
      <formula>ISBLANK(F76)</formula>
    </cfRule>
    <cfRule type="cellIs" dxfId="2134" priority="2146" operator="greaterThan">
      <formula>G76</formula>
    </cfRule>
    <cfRule type="cellIs" dxfId="2133" priority="2147" operator="lessThan">
      <formula>G76/2</formula>
    </cfRule>
    <cfRule type="cellIs" dxfId="2132" priority="2148" operator="greaterThan">
      <formula>0</formula>
    </cfRule>
  </conditionalFormatting>
  <conditionalFormatting sqref="F77">
    <cfRule type="expression" dxfId="2131" priority="2141">
      <formula>ISBLANK(F77)</formula>
    </cfRule>
    <cfRule type="cellIs" dxfId="2130" priority="2142" operator="greaterThan">
      <formula>G77</formula>
    </cfRule>
    <cfRule type="cellIs" dxfId="2129" priority="2143" operator="lessThan">
      <formula>G77/2</formula>
    </cfRule>
    <cfRule type="cellIs" dxfId="2128" priority="2144" operator="greaterThan">
      <formula>0</formula>
    </cfRule>
  </conditionalFormatting>
  <conditionalFormatting sqref="F78">
    <cfRule type="expression" dxfId="2127" priority="2137">
      <formula>ISBLANK(F78)</formula>
    </cfRule>
    <cfRule type="cellIs" dxfId="2126" priority="2138" operator="greaterThan">
      <formula>G78</formula>
    </cfRule>
    <cfRule type="cellIs" dxfId="2125" priority="2139" operator="lessThan">
      <formula>G78/2</formula>
    </cfRule>
    <cfRule type="cellIs" dxfId="2124" priority="2140" operator="greaterThan">
      <formula>0</formula>
    </cfRule>
  </conditionalFormatting>
  <conditionalFormatting sqref="F79">
    <cfRule type="expression" dxfId="2123" priority="2133">
      <formula>ISBLANK(F79)</formula>
    </cfRule>
    <cfRule type="cellIs" dxfId="2122" priority="2134" operator="greaterThan">
      <formula>G79</formula>
    </cfRule>
    <cfRule type="cellIs" dxfId="2121" priority="2135" operator="lessThan">
      <formula>G79/2</formula>
    </cfRule>
    <cfRule type="cellIs" dxfId="2120" priority="2136" operator="greaterThan">
      <formula>0</formula>
    </cfRule>
  </conditionalFormatting>
  <conditionalFormatting sqref="F80">
    <cfRule type="expression" dxfId="2119" priority="2129">
      <formula>ISBLANK(F80)</formula>
    </cfRule>
    <cfRule type="cellIs" dxfId="2118" priority="2130" operator="greaterThan">
      <formula>G80</formula>
    </cfRule>
    <cfRule type="cellIs" dxfId="2117" priority="2131" operator="lessThan">
      <formula>G80/2</formula>
    </cfRule>
    <cfRule type="cellIs" dxfId="2116" priority="2132" operator="greaterThan">
      <formula>0</formula>
    </cfRule>
  </conditionalFormatting>
  <conditionalFormatting sqref="F81">
    <cfRule type="expression" dxfId="2115" priority="2125">
      <formula>ISBLANK(F81)</formula>
    </cfRule>
    <cfRule type="cellIs" dxfId="2114" priority="2126" operator="greaterThan">
      <formula>G81</formula>
    </cfRule>
    <cfRule type="cellIs" dxfId="2113" priority="2127" operator="lessThan">
      <formula>G81/2</formula>
    </cfRule>
    <cfRule type="cellIs" dxfId="2112" priority="2128" operator="greaterThan">
      <formula>0</formula>
    </cfRule>
  </conditionalFormatting>
  <conditionalFormatting sqref="F82">
    <cfRule type="expression" dxfId="2111" priority="2121">
      <formula>ISBLANK(F82)</formula>
    </cfRule>
    <cfRule type="cellIs" dxfId="2110" priority="2122" operator="greaterThan">
      <formula>G82</formula>
    </cfRule>
    <cfRule type="cellIs" dxfId="2109" priority="2123" operator="lessThan">
      <formula>G82/2</formula>
    </cfRule>
    <cfRule type="cellIs" dxfId="2108" priority="2124" operator="greaterThan">
      <formula>0</formula>
    </cfRule>
  </conditionalFormatting>
  <conditionalFormatting sqref="F83">
    <cfRule type="expression" dxfId="2107" priority="2117">
      <formula>ISBLANK(F83)</formula>
    </cfRule>
    <cfRule type="cellIs" dxfId="2106" priority="2118" operator="greaterThan">
      <formula>G83</formula>
    </cfRule>
    <cfRule type="cellIs" dxfId="2105" priority="2119" operator="lessThan">
      <formula>G83/2</formula>
    </cfRule>
    <cfRule type="cellIs" dxfId="2104" priority="2120" operator="greaterThan">
      <formula>0</formula>
    </cfRule>
  </conditionalFormatting>
  <conditionalFormatting sqref="F84">
    <cfRule type="expression" dxfId="2103" priority="2113">
      <formula>ISBLANK(F84)</formula>
    </cfRule>
    <cfRule type="cellIs" dxfId="2102" priority="2114" operator="greaterThan">
      <formula>G84</formula>
    </cfRule>
    <cfRule type="cellIs" dxfId="2101" priority="2115" operator="lessThan">
      <formula>G84/2</formula>
    </cfRule>
    <cfRule type="cellIs" dxfId="2100" priority="2116" operator="greaterThan">
      <formula>0</formula>
    </cfRule>
  </conditionalFormatting>
  <conditionalFormatting sqref="F85">
    <cfRule type="expression" dxfId="2099" priority="2109">
      <formula>ISBLANK(F85)</formula>
    </cfRule>
    <cfRule type="cellIs" dxfId="2098" priority="2110" operator="greaterThan">
      <formula>G85</formula>
    </cfRule>
    <cfRule type="cellIs" dxfId="2097" priority="2111" operator="lessThan">
      <formula>G85/2</formula>
    </cfRule>
    <cfRule type="cellIs" dxfId="2096" priority="2112" operator="greaterThan">
      <formula>0</formula>
    </cfRule>
  </conditionalFormatting>
  <conditionalFormatting sqref="F86">
    <cfRule type="expression" dxfId="2095" priority="2105">
      <formula>ISBLANK(F86)</formula>
    </cfRule>
    <cfRule type="cellIs" dxfId="2094" priority="2106" operator="greaterThan">
      <formula>G86</formula>
    </cfRule>
    <cfRule type="cellIs" dxfId="2093" priority="2107" operator="lessThan">
      <formula>G86/2</formula>
    </cfRule>
    <cfRule type="cellIs" dxfId="2092" priority="2108" operator="greaterThan">
      <formula>0</formula>
    </cfRule>
  </conditionalFormatting>
  <conditionalFormatting sqref="F87">
    <cfRule type="expression" dxfId="2091" priority="2101">
      <formula>ISBLANK(F87)</formula>
    </cfRule>
    <cfRule type="cellIs" dxfId="2090" priority="2102" operator="greaterThan">
      <formula>G87</formula>
    </cfRule>
    <cfRule type="cellIs" dxfId="2089" priority="2103" operator="lessThan">
      <formula>G87/2</formula>
    </cfRule>
    <cfRule type="cellIs" dxfId="2088" priority="2104" operator="greaterThan">
      <formula>0</formula>
    </cfRule>
  </conditionalFormatting>
  <conditionalFormatting sqref="F88">
    <cfRule type="expression" dxfId="2087" priority="2097">
      <formula>ISBLANK(F88)</formula>
    </cfRule>
    <cfRule type="cellIs" dxfId="2086" priority="2098" operator="greaterThan">
      <formula>G88</formula>
    </cfRule>
    <cfRule type="cellIs" dxfId="2085" priority="2099" operator="lessThan">
      <formula>G88/2</formula>
    </cfRule>
    <cfRule type="cellIs" dxfId="2084" priority="2100" operator="greaterThan">
      <formula>0</formula>
    </cfRule>
  </conditionalFormatting>
  <conditionalFormatting sqref="F89">
    <cfRule type="expression" dxfId="2083" priority="2093">
      <formula>ISBLANK(F89)</formula>
    </cfRule>
    <cfRule type="cellIs" dxfId="2082" priority="2094" operator="greaterThan">
      <formula>G89</formula>
    </cfRule>
    <cfRule type="cellIs" dxfId="2081" priority="2095" operator="lessThan">
      <formula>G89/2</formula>
    </cfRule>
    <cfRule type="cellIs" dxfId="2080" priority="2096" operator="greaterThan">
      <formula>0</formula>
    </cfRule>
  </conditionalFormatting>
  <conditionalFormatting sqref="F90">
    <cfRule type="expression" dxfId="2079" priority="2089">
      <formula>ISBLANK(F90)</formula>
    </cfRule>
    <cfRule type="cellIs" dxfId="2078" priority="2090" operator="greaterThan">
      <formula>G90</formula>
    </cfRule>
    <cfRule type="cellIs" dxfId="2077" priority="2091" operator="lessThan">
      <formula>G90/2</formula>
    </cfRule>
    <cfRule type="cellIs" dxfId="2076" priority="2092" operator="greaterThan">
      <formula>0</formula>
    </cfRule>
  </conditionalFormatting>
  <conditionalFormatting sqref="F91">
    <cfRule type="expression" dxfId="2075" priority="2085">
      <formula>ISBLANK(F91)</formula>
    </cfRule>
    <cfRule type="cellIs" dxfId="2074" priority="2086" operator="greaterThan">
      <formula>G91</formula>
    </cfRule>
    <cfRule type="cellIs" dxfId="2073" priority="2087" operator="lessThan">
      <formula>G91/2</formula>
    </cfRule>
    <cfRule type="cellIs" dxfId="2072" priority="2088" operator="greaterThan">
      <formula>0</formula>
    </cfRule>
  </conditionalFormatting>
  <conditionalFormatting sqref="F92">
    <cfRule type="expression" dxfId="2071" priority="2081">
      <formula>ISBLANK(F92)</formula>
    </cfRule>
    <cfRule type="cellIs" dxfId="2070" priority="2082" operator="greaterThan">
      <formula>G92</formula>
    </cfRule>
    <cfRule type="cellIs" dxfId="2069" priority="2083" operator="lessThan">
      <formula>G92/2</formula>
    </cfRule>
    <cfRule type="cellIs" dxfId="2068" priority="2084" operator="greaterThan">
      <formula>0</formula>
    </cfRule>
  </conditionalFormatting>
  <conditionalFormatting sqref="F93">
    <cfRule type="expression" dxfId="2067" priority="2077">
      <formula>ISBLANK(F93)</formula>
    </cfRule>
    <cfRule type="cellIs" dxfId="2066" priority="2078" operator="greaterThan">
      <formula>G93</formula>
    </cfRule>
    <cfRule type="cellIs" dxfId="2065" priority="2079" operator="lessThan">
      <formula>G93/2</formula>
    </cfRule>
    <cfRule type="cellIs" dxfId="2064" priority="2080" operator="greaterThan">
      <formula>0</formula>
    </cfRule>
  </conditionalFormatting>
  <conditionalFormatting sqref="F94">
    <cfRule type="expression" dxfId="2063" priority="2073">
      <formula>ISBLANK(F94)</formula>
    </cfRule>
    <cfRule type="cellIs" dxfId="2062" priority="2074" operator="greaterThan">
      <formula>G94</formula>
    </cfRule>
    <cfRule type="cellIs" dxfId="2061" priority="2075" operator="lessThan">
      <formula>G94/2</formula>
    </cfRule>
    <cfRule type="cellIs" dxfId="2060" priority="2076" operator="greaterThan">
      <formula>0</formula>
    </cfRule>
  </conditionalFormatting>
  <conditionalFormatting sqref="F95">
    <cfRule type="expression" dxfId="2059" priority="2069">
      <formula>ISBLANK(F95)</formula>
    </cfRule>
    <cfRule type="cellIs" dxfId="2058" priority="2070" operator="greaterThan">
      <formula>G95</formula>
    </cfRule>
    <cfRule type="cellIs" dxfId="2057" priority="2071" operator="lessThan">
      <formula>G95/2</formula>
    </cfRule>
    <cfRule type="cellIs" dxfId="2056" priority="2072" operator="greaterThan">
      <formula>0</formula>
    </cfRule>
  </conditionalFormatting>
  <conditionalFormatting sqref="F96">
    <cfRule type="expression" dxfId="2055" priority="2065">
      <formula>ISBLANK(F96)</formula>
    </cfRule>
    <cfRule type="cellIs" dxfId="2054" priority="2066" operator="greaterThan">
      <formula>G96</formula>
    </cfRule>
    <cfRule type="cellIs" dxfId="2053" priority="2067" operator="lessThan">
      <formula>G96/2</formula>
    </cfRule>
    <cfRule type="cellIs" dxfId="2052" priority="2068" operator="greaterThan">
      <formula>0</formula>
    </cfRule>
  </conditionalFormatting>
  <conditionalFormatting sqref="F97">
    <cfRule type="expression" dxfId="2051" priority="2061">
      <formula>ISBLANK(F97)</formula>
    </cfRule>
    <cfRule type="cellIs" dxfId="2050" priority="2062" operator="greaterThan">
      <formula>G97</formula>
    </cfRule>
    <cfRule type="cellIs" dxfId="2049" priority="2063" operator="lessThan">
      <formula>G97/2</formula>
    </cfRule>
    <cfRule type="cellIs" dxfId="2048" priority="2064" operator="greaterThan">
      <formula>0</formula>
    </cfRule>
  </conditionalFormatting>
  <conditionalFormatting sqref="F98">
    <cfRule type="expression" dxfId="2047" priority="2057">
      <formula>ISBLANK(F98)</formula>
    </cfRule>
    <cfRule type="cellIs" dxfId="2046" priority="2058" operator="greaterThan">
      <formula>G98</formula>
    </cfRule>
    <cfRule type="cellIs" dxfId="2045" priority="2059" operator="lessThan">
      <formula>G98/2</formula>
    </cfRule>
    <cfRule type="cellIs" dxfId="2044" priority="2060" operator="greaterThan">
      <formula>0</formula>
    </cfRule>
  </conditionalFormatting>
  <conditionalFormatting sqref="F99">
    <cfRule type="expression" dxfId="2043" priority="2053">
      <formula>ISBLANK(F99)</formula>
    </cfRule>
    <cfRule type="cellIs" dxfId="2042" priority="2054" operator="greaterThan">
      <formula>G99</formula>
    </cfRule>
    <cfRule type="cellIs" dxfId="2041" priority="2055" operator="lessThan">
      <formula>G99/2</formula>
    </cfRule>
    <cfRule type="cellIs" dxfId="2040" priority="2056" operator="greaterThan">
      <formula>0</formula>
    </cfRule>
  </conditionalFormatting>
  <conditionalFormatting sqref="F100">
    <cfRule type="expression" dxfId="2039" priority="2049">
      <formula>ISBLANK(F100)</formula>
    </cfRule>
    <cfRule type="cellIs" dxfId="2038" priority="2050" operator="greaterThan">
      <formula>G100</formula>
    </cfRule>
    <cfRule type="cellIs" dxfId="2037" priority="2051" operator="lessThan">
      <formula>G100/2</formula>
    </cfRule>
    <cfRule type="cellIs" dxfId="2036" priority="2052" operator="greaterThan">
      <formula>0</formula>
    </cfRule>
  </conditionalFormatting>
  <conditionalFormatting sqref="F101">
    <cfRule type="expression" dxfId="2035" priority="2045">
      <formula>ISBLANK(F101)</formula>
    </cfRule>
    <cfRule type="cellIs" dxfId="2034" priority="2046" operator="greaterThan">
      <formula>G101</formula>
    </cfRule>
    <cfRule type="cellIs" dxfId="2033" priority="2047" operator="lessThan">
      <formula>G101/2</formula>
    </cfRule>
    <cfRule type="cellIs" dxfId="2032" priority="2048" operator="greaterThan">
      <formula>0</formula>
    </cfRule>
  </conditionalFormatting>
  <conditionalFormatting sqref="F102">
    <cfRule type="expression" dxfId="2031" priority="2041">
      <formula>ISBLANK(F102)</formula>
    </cfRule>
    <cfRule type="cellIs" dxfId="2030" priority="2042" operator="greaterThan">
      <formula>G102</formula>
    </cfRule>
    <cfRule type="cellIs" dxfId="2029" priority="2043" operator="lessThan">
      <formula>G102/2</formula>
    </cfRule>
    <cfRule type="cellIs" dxfId="2028" priority="2044" operator="greaterThan">
      <formula>0</formula>
    </cfRule>
  </conditionalFormatting>
  <conditionalFormatting sqref="F103">
    <cfRule type="expression" dxfId="2027" priority="2037">
      <formula>ISBLANK(F103)</formula>
    </cfRule>
    <cfRule type="cellIs" dxfId="2026" priority="2038" operator="greaterThan">
      <formula>G103</formula>
    </cfRule>
    <cfRule type="cellIs" dxfId="2025" priority="2039" operator="lessThan">
      <formula>G103/2</formula>
    </cfRule>
    <cfRule type="cellIs" dxfId="2024" priority="2040" operator="greaterThan">
      <formula>0</formula>
    </cfRule>
  </conditionalFormatting>
  <conditionalFormatting sqref="F104">
    <cfRule type="expression" dxfId="2023" priority="2033">
      <formula>ISBLANK(F104)</formula>
    </cfRule>
    <cfRule type="cellIs" dxfId="2022" priority="2034" operator="greaterThan">
      <formula>G104</formula>
    </cfRule>
    <cfRule type="cellIs" dxfId="2021" priority="2035" operator="lessThan">
      <formula>G104/2</formula>
    </cfRule>
    <cfRule type="cellIs" dxfId="2020" priority="2036" operator="greaterThan">
      <formula>0</formula>
    </cfRule>
  </conditionalFormatting>
  <conditionalFormatting sqref="F105">
    <cfRule type="expression" dxfId="2019" priority="2029">
      <formula>ISBLANK(F105)</formula>
    </cfRule>
    <cfRule type="cellIs" dxfId="2018" priority="2030" operator="greaterThan">
      <formula>G105</formula>
    </cfRule>
    <cfRule type="cellIs" dxfId="2017" priority="2031" operator="lessThan">
      <formula>G105/2</formula>
    </cfRule>
    <cfRule type="cellIs" dxfId="2016" priority="2032" operator="greaterThan">
      <formula>0</formula>
    </cfRule>
  </conditionalFormatting>
  <conditionalFormatting sqref="F106">
    <cfRule type="expression" dxfId="2015" priority="2025">
      <formula>ISBLANK(F106)</formula>
    </cfRule>
    <cfRule type="cellIs" dxfId="2014" priority="2026" operator="greaterThan">
      <formula>G106</formula>
    </cfRule>
    <cfRule type="cellIs" dxfId="2013" priority="2027" operator="lessThan">
      <formula>G106/2</formula>
    </cfRule>
    <cfRule type="cellIs" dxfId="2012" priority="2028" operator="greaterThan">
      <formula>0</formula>
    </cfRule>
  </conditionalFormatting>
  <conditionalFormatting sqref="F107">
    <cfRule type="expression" dxfId="2011" priority="2021">
      <formula>ISBLANK(F107)</formula>
    </cfRule>
    <cfRule type="cellIs" dxfId="2010" priority="2022" operator="greaterThan">
      <formula>G107</formula>
    </cfRule>
    <cfRule type="cellIs" dxfId="2009" priority="2023" operator="lessThan">
      <formula>G107/2</formula>
    </cfRule>
    <cfRule type="cellIs" dxfId="2008" priority="2024" operator="greaterThan">
      <formula>0</formula>
    </cfRule>
  </conditionalFormatting>
  <conditionalFormatting sqref="F108">
    <cfRule type="expression" dxfId="2007" priority="2017">
      <formula>ISBLANK(F108)</formula>
    </cfRule>
    <cfRule type="cellIs" dxfId="2006" priority="2018" operator="greaterThan">
      <formula>G108</formula>
    </cfRule>
    <cfRule type="cellIs" dxfId="2005" priority="2019" operator="lessThan">
      <formula>G108/2</formula>
    </cfRule>
    <cfRule type="cellIs" dxfId="2004" priority="2020" operator="greaterThan">
      <formula>0</formula>
    </cfRule>
  </conditionalFormatting>
  <conditionalFormatting sqref="F109">
    <cfRule type="expression" dxfId="2003" priority="2013">
      <formula>ISBLANK(F109)</formula>
    </cfRule>
    <cfRule type="cellIs" dxfId="2002" priority="2014" operator="greaterThan">
      <formula>G109</formula>
    </cfRule>
    <cfRule type="cellIs" dxfId="2001" priority="2015" operator="lessThan">
      <formula>G109/2</formula>
    </cfRule>
    <cfRule type="cellIs" dxfId="2000" priority="2016" operator="greaterThan">
      <formula>0</formula>
    </cfRule>
  </conditionalFormatting>
  <conditionalFormatting sqref="F110">
    <cfRule type="expression" dxfId="1999" priority="2009">
      <formula>ISBLANK(F110)</formula>
    </cfRule>
    <cfRule type="cellIs" dxfId="1998" priority="2010" operator="greaterThan">
      <formula>G110</formula>
    </cfRule>
    <cfRule type="cellIs" dxfId="1997" priority="2011" operator="lessThan">
      <formula>G110/2</formula>
    </cfRule>
    <cfRule type="cellIs" dxfId="1996" priority="2012" operator="greaterThan">
      <formula>0</formula>
    </cfRule>
  </conditionalFormatting>
  <conditionalFormatting sqref="F111">
    <cfRule type="expression" dxfId="1995" priority="2005">
      <formula>ISBLANK(F111)</formula>
    </cfRule>
    <cfRule type="cellIs" dxfId="1994" priority="2006" operator="greaterThan">
      <formula>G111</formula>
    </cfRule>
    <cfRule type="cellIs" dxfId="1993" priority="2007" operator="lessThan">
      <formula>G111/2</formula>
    </cfRule>
    <cfRule type="cellIs" dxfId="1992" priority="2008" operator="greaterThan">
      <formula>0</formula>
    </cfRule>
  </conditionalFormatting>
  <conditionalFormatting sqref="F112">
    <cfRule type="expression" dxfId="1991" priority="2001">
      <formula>ISBLANK(F112)</formula>
    </cfRule>
    <cfRule type="cellIs" dxfId="1990" priority="2002" operator="greaterThan">
      <formula>G112</formula>
    </cfRule>
    <cfRule type="cellIs" dxfId="1989" priority="2003" operator="lessThan">
      <formula>G112/2</formula>
    </cfRule>
    <cfRule type="cellIs" dxfId="1988" priority="2004" operator="greaterThan">
      <formula>0</formula>
    </cfRule>
  </conditionalFormatting>
  <conditionalFormatting sqref="F113">
    <cfRule type="expression" dxfId="1987" priority="1997">
      <formula>ISBLANK(F113)</formula>
    </cfRule>
    <cfRule type="cellIs" dxfId="1986" priority="1998" operator="greaterThan">
      <formula>G113</formula>
    </cfRule>
    <cfRule type="cellIs" dxfId="1985" priority="1999" operator="lessThan">
      <formula>G113/2</formula>
    </cfRule>
    <cfRule type="cellIs" dxfId="1984" priority="2000" operator="greaterThan">
      <formula>0</formula>
    </cfRule>
  </conditionalFormatting>
  <conditionalFormatting sqref="F114">
    <cfRule type="expression" dxfId="1983" priority="1993">
      <formula>ISBLANK(F114)</formula>
    </cfRule>
    <cfRule type="cellIs" dxfId="1982" priority="1994" operator="greaterThan">
      <formula>G114</formula>
    </cfRule>
    <cfRule type="cellIs" dxfId="1981" priority="1995" operator="lessThan">
      <formula>G114/2</formula>
    </cfRule>
    <cfRule type="cellIs" dxfId="1980" priority="1996" operator="greaterThan">
      <formula>0</formula>
    </cfRule>
  </conditionalFormatting>
  <conditionalFormatting sqref="F115">
    <cfRule type="expression" dxfId="1979" priority="1989">
      <formula>ISBLANK(F115)</formula>
    </cfRule>
    <cfRule type="cellIs" dxfId="1978" priority="1990" operator="greaterThan">
      <formula>G115</formula>
    </cfRule>
    <cfRule type="cellIs" dxfId="1977" priority="1991" operator="lessThan">
      <formula>G115/2</formula>
    </cfRule>
    <cfRule type="cellIs" dxfId="1976" priority="1992" operator="greaterThan">
      <formula>0</formula>
    </cfRule>
  </conditionalFormatting>
  <conditionalFormatting sqref="F116">
    <cfRule type="expression" dxfId="1975" priority="1985">
      <formula>ISBLANK(F116)</formula>
    </cfRule>
    <cfRule type="cellIs" dxfId="1974" priority="1986" operator="greaterThan">
      <formula>G116</formula>
    </cfRule>
    <cfRule type="cellIs" dxfId="1973" priority="1987" operator="lessThan">
      <formula>G116/2</formula>
    </cfRule>
    <cfRule type="cellIs" dxfId="1972" priority="1988" operator="greaterThan">
      <formula>0</formula>
    </cfRule>
  </conditionalFormatting>
  <conditionalFormatting sqref="F117">
    <cfRule type="expression" dxfId="1971" priority="1981">
      <formula>ISBLANK(F117)</formula>
    </cfRule>
    <cfRule type="cellIs" dxfId="1970" priority="1982" operator="greaterThan">
      <formula>G117</formula>
    </cfRule>
    <cfRule type="cellIs" dxfId="1969" priority="1983" operator="lessThan">
      <formula>G117/2</formula>
    </cfRule>
    <cfRule type="cellIs" dxfId="1968" priority="1984" operator="greaterThan">
      <formula>0</formula>
    </cfRule>
  </conditionalFormatting>
  <conditionalFormatting sqref="F118">
    <cfRule type="expression" dxfId="1967" priority="1977">
      <formula>ISBLANK(F118)</formula>
    </cfRule>
    <cfRule type="cellIs" dxfId="1966" priority="1978" operator="greaterThan">
      <formula>G118</formula>
    </cfRule>
    <cfRule type="cellIs" dxfId="1965" priority="1979" operator="lessThan">
      <formula>G118/2</formula>
    </cfRule>
    <cfRule type="cellIs" dxfId="1964" priority="1980" operator="greaterThan">
      <formula>0</formula>
    </cfRule>
  </conditionalFormatting>
  <conditionalFormatting sqref="F119">
    <cfRule type="expression" dxfId="1963" priority="1973">
      <formula>ISBLANK(F119)</formula>
    </cfRule>
    <cfRule type="cellIs" dxfId="1962" priority="1974" operator="greaterThan">
      <formula>G119</formula>
    </cfRule>
    <cfRule type="cellIs" dxfId="1961" priority="1975" operator="lessThan">
      <formula>G119/2</formula>
    </cfRule>
    <cfRule type="cellIs" dxfId="1960" priority="1976" operator="greaterThan">
      <formula>0</formula>
    </cfRule>
  </conditionalFormatting>
  <conditionalFormatting sqref="F120">
    <cfRule type="expression" dxfId="1959" priority="1969">
      <formula>ISBLANK(F120)</formula>
    </cfRule>
    <cfRule type="cellIs" dxfId="1958" priority="1970" operator="greaterThan">
      <formula>G120</formula>
    </cfRule>
    <cfRule type="cellIs" dxfId="1957" priority="1971" operator="lessThan">
      <formula>G120/2</formula>
    </cfRule>
    <cfRule type="cellIs" dxfId="1956" priority="1972" operator="greaterThan">
      <formula>0</formula>
    </cfRule>
  </conditionalFormatting>
  <conditionalFormatting sqref="F121">
    <cfRule type="expression" dxfId="1955" priority="1965">
      <formula>ISBLANK(F121)</formula>
    </cfRule>
    <cfRule type="cellIs" dxfId="1954" priority="1966" operator="greaterThan">
      <formula>G121</formula>
    </cfRule>
    <cfRule type="cellIs" dxfId="1953" priority="1967" operator="lessThan">
      <formula>G121/2</formula>
    </cfRule>
    <cfRule type="cellIs" dxfId="1952" priority="1968" operator="greaterThan">
      <formula>0</formula>
    </cfRule>
  </conditionalFormatting>
  <conditionalFormatting sqref="F122">
    <cfRule type="expression" dxfId="1951" priority="1961">
      <formula>ISBLANK(F122)</formula>
    </cfRule>
    <cfRule type="cellIs" dxfId="1950" priority="1962" operator="greaterThan">
      <formula>G122</formula>
    </cfRule>
    <cfRule type="cellIs" dxfId="1949" priority="1963" operator="lessThan">
      <formula>G122/2</formula>
    </cfRule>
    <cfRule type="cellIs" dxfId="1948" priority="1964" operator="greaterThan">
      <formula>0</formula>
    </cfRule>
  </conditionalFormatting>
  <conditionalFormatting sqref="F123">
    <cfRule type="expression" dxfId="1947" priority="1957">
      <formula>ISBLANK(F123)</formula>
    </cfRule>
    <cfRule type="cellIs" dxfId="1946" priority="1958" operator="greaterThan">
      <formula>G123</formula>
    </cfRule>
    <cfRule type="cellIs" dxfId="1945" priority="1959" operator="lessThan">
      <formula>G123/2</formula>
    </cfRule>
    <cfRule type="cellIs" dxfId="1944" priority="1960" operator="greaterThan">
      <formula>0</formula>
    </cfRule>
  </conditionalFormatting>
  <conditionalFormatting sqref="F124">
    <cfRule type="expression" dxfId="1943" priority="1953">
      <formula>ISBLANK(F124)</formula>
    </cfRule>
    <cfRule type="cellIs" dxfId="1942" priority="1954" operator="greaterThan">
      <formula>G124</formula>
    </cfRule>
    <cfRule type="cellIs" dxfId="1941" priority="1955" operator="lessThan">
      <formula>G124/2</formula>
    </cfRule>
    <cfRule type="cellIs" dxfId="1940" priority="1956" operator="greaterThan">
      <formula>0</formula>
    </cfRule>
  </conditionalFormatting>
  <conditionalFormatting sqref="F125">
    <cfRule type="expression" dxfId="1939" priority="1949">
      <formula>ISBLANK(F125)</formula>
    </cfRule>
    <cfRule type="cellIs" dxfId="1938" priority="1950" operator="greaterThan">
      <formula>G125</formula>
    </cfRule>
    <cfRule type="cellIs" dxfId="1937" priority="1951" operator="lessThan">
      <formula>G125/2</formula>
    </cfRule>
    <cfRule type="cellIs" dxfId="1936" priority="1952" operator="greaterThan">
      <formula>0</formula>
    </cfRule>
  </conditionalFormatting>
  <conditionalFormatting sqref="F126">
    <cfRule type="expression" dxfId="1935" priority="1945">
      <formula>ISBLANK(F126)</formula>
    </cfRule>
    <cfRule type="cellIs" dxfId="1934" priority="1946" operator="greaterThan">
      <formula>G126</formula>
    </cfRule>
    <cfRule type="cellIs" dxfId="1933" priority="1947" operator="lessThan">
      <formula>G126/2</formula>
    </cfRule>
    <cfRule type="cellIs" dxfId="1932" priority="1948" operator="greaterThan">
      <formula>0</formula>
    </cfRule>
  </conditionalFormatting>
  <conditionalFormatting sqref="F127">
    <cfRule type="expression" dxfId="1931" priority="1941">
      <formula>ISBLANK(F127)</formula>
    </cfRule>
    <cfRule type="cellIs" dxfId="1930" priority="1942" operator="greaterThan">
      <formula>G127</formula>
    </cfRule>
    <cfRule type="cellIs" dxfId="1929" priority="1943" operator="lessThan">
      <formula>G127/2</formula>
    </cfRule>
    <cfRule type="cellIs" dxfId="1928" priority="1944" operator="greaterThan">
      <formula>0</formula>
    </cfRule>
  </conditionalFormatting>
  <conditionalFormatting sqref="F128">
    <cfRule type="expression" dxfId="1927" priority="1937">
      <formula>ISBLANK(F128)</formula>
    </cfRule>
    <cfRule type="cellIs" dxfId="1926" priority="1938" operator="greaterThan">
      <formula>G128</formula>
    </cfRule>
    <cfRule type="cellIs" dxfId="1925" priority="1939" operator="lessThan">
      <formula>G128/2</formula>
    </cfRule>
    <cfRule type="cellIs" dxfId="1924" priority="1940" operator="greaterThan">
      <formula>0</formula>
    </cfRule>
  </conditionalFormatting>
  <conditionalFormatting sqref="F129">
    <cfRule type="expression" dxfId="1923" priority="1933">
      <formula>ISBLANK(F129)</formula>
    </cfRule>
    <cfRule type="cellIs" dxfId="1922" priority="1934" operator="greaterThan">
      <formula>G129</formula>
    </cfRule>
    <cfRule type="cellIs" dxfId="1921" priority="1935" operator="lessThan">
      <formula>G129/2</formula>
    </cfRule>
    <cfRule type="cellIs" dxfId="1920" priority="1936" operator="greaterThan">
      <formula>0</formula>
    </cfRule>
  </conditionalFormatting>
  <conditionalFormatting sqref="F130">
    <cfRule type="expression" dxfId="1919" priority="1929">
      <formula>ISBLANK(F130)</formula>
    </cfRule>
    <cfRule type="cellIs" dxfId="1918" priority="1930" operator="greaterThan">
      <formula>G130</formula>
    </cfRule>
    <cfRule type="cellIs" dxfId="1917" priority="1931" operator="lessThan">
      <formula>G130/2</formula>
    </cfRule>
    <cfRule type="cellIs" dxfId="1916" priority="1932" operator="greaterThan">
      <formula>0</formula>
    </cfRule>
  </conditionalFormatting>
  <conditionalFormatting sqref="F131">
    <cfRule type="expression" dxfId="1915" priority="1925">
      <formula>ISBLANK(F131)</formula>
    </cfRule>
    <cfRule type="cellIs" dxfId="1914" priority="1926" operator="greaterThan">
      <formula>G131</formula>
    </cfRule>
    <cfRule type="cellIs" dxfId="1913" priority="1927" operator="lessThan">
      <formula>G131/2</formula>
    </cfRule>
    <cfRule type="cellIs" dxfId="1912" priority="1928" operator="greaterThan">
      <formula>0</formula>
    </cfRule>
  </conditionalFormatting>
  <conditionalFormatting sqref="F132">
    <cfRule type="expression" dxfId="1911" priority="1921">
      <formula>ISBLANK(F132)</formula>
    </cfRule>
    <cfRule type="cellIs" dxfId="1910" priority="1922" operator="greaterThan">
      <formula>G132</formula>
    </cfRule>
    <cfRule type="cellIs" dxfId="1909" priority="1923" operator="lessThan">
      <formula>G132/2</formula>
    </cfRule>
    <cfRule type="cellIs" dxfId="1908" priority="1924" operator="greaterThan">
      <formula>0</formula>
    </cfRule>
  </conditionalFormatting>
  <conditionalFormatting sqref="F133">
    <cfRule type="expression" dxfId="1907" priority="1917">
      <formula>ISBLANK(F133)</formula>
    </cfRule>
    <cfRule type="cellIs" dxfId="1906" priority="1918" operator="greaterThan">
      <formula>G133</formula>
    </cfRule>
    <cfRule type="cellIs" dxfId="1905" priority="1919" operator="lessThan">
      <formula>G133/2</formula>
    </cfRule>
    <cfRule type="cellIs" dxfId="1904" priority="1920" operator="greaterThan">
      <formula>0</formula>
    </cfRule>
  </conditionalFormatting>
  <conditionalFormatting sqref="F134">
    <cfRule type="expression" dxfId="1903" priority="1913">
      <formula>ISBLANK(F134)</formula>
    </cfRule>
    <cfRule type="cellIs" dxfId="1902" priority="1914" operator="greaterThan">
      <formula>G134</formula>
    </cfRule>
    <cfRule type="cellIs" dxfId="1901" priority="1915" operator="lessThan">
      <formula>G134/2</formula>
    </cfRule>
    <cfRule type="cellIs" dxfId="1900" priority="1916" operator="greaterThan">
      <formula>0</formula>
    </cfRule>
  </conditionalFormatting>
  <conditionalFormatting sqref="F135">
    <cfRule type="expression" dxfId="1899" priority="1909">
      <formula>ISBLANK(F135)</formula>
    </cfRule>
    <cfRule type="cellIs" dxfId="1898" priority="1910" operator="greaterThan">
      <formula>G135</formula>
    </cfRule>
    <cfRule type="cellIs" dxfId="1897" priority="1911" operator="lessThan">
      <formula>G135/2</formula>
    </cfRule>
    <cfRule type="cellIs" dxfId="1896" priority="1912" operator="greaterThan">
      <formula>0</formula>
    </cfRule>
  </conditionalFormatting>
  <conditionalFormatting sqref="F136">
    <cfRule type="expression" dxfId="1895" priority="1905">
      <formula>ISBLANK(F136)</formula>
    </cfRule>
    <cfRule type="cellIs" dxfId="1894" priority="1906" operator="greaterThan">
      <formula>G136</formula>
    </cfRule>
    <cfRule type="cellIs" dxfId="1893" priority="1907" operator="lessThan">
      <formula>G136/2</formula>
    </cfRule>
    <cfRule type="cellIs" dxfId="1892" priority="1908" operator="greaterThan">
      <formula>0</formula>
    </cfRule>
  </conditionalFormatting>
  <conditionalFormatting sqref="F137">
    <cfRule type="expression" dxfId="1891" priority="1901">
      <formula>ISBLANK(F137)</formula>
    </cfRule>
    <cfRule type="cellIs" dxfId="1890" priority="1902" operator="greaterThan">
      <formula>G137</formula>
    </cfRule>
    <cfRule type="cellIs" dxfId="1889" priority="1903" operator="lessThan">
      <formula>G137/2</formula>
    </cfRule>
    <cfRule type="cellIs" dxfId="1888" priority="1904" operator="greaterThan">
      <formula>0</formula>
    </cfRule>
  </conditionalFormatting>
  <conditionalFormatting sqref="F138">
    <cfRule type="expression" dxfId="1887" priority="1897">
      <formula>ISBLANK(F138)</formula>
    </cfRule>
    <cfRule type="cellIs" dxfId="1886" priority="1898" operator="greaterThan">
      <formula>G138</formula>
    </cfRule>
    <cfRule type="cellIs" dxfId="1885" priority="1899" operator="lessThan">
      <formula>G138/2</formula>
    </cfRule>
    <cfRule type="cellIs" dxfId="1884" priority="1900" operator="greaterThan">
      <formula>0</formula>
    </cfRule>
  </conditionalFormatting>
  <conditionalFormatting sqref="F139">
    <cfRule type="expression" dxfId="1883" priority="1893">
      <formula>ISBLANK(F139)</formula>
    </cfRule>
    <cfRule type="cellIs" dxfId="1882" priority="1894" operator="greaterThan">
      <formula>G139</formula>
    </cfRule>
    <cfRule type="cellIs" dxfId="1881" priority="1895" operator="lessThan">
      <formula>G139/2</formula>
    </cfRule>
    <cfRule type="cellIs" dxfId="1880" priority="1896" operator="greaterThan">
      <formula>0</formula>
    </cfRule>
  </conditionalFormatting>
  <conditionalFormatting sqref="F140">
    <cfRule type="expression" dxfId="1879" priority="1889">
      <formula>ISBLANK(F140)</formula>
    </cfRule>
    <cfRule type="cellIs" dxfId="1878" priority="1890" operator="greaterThan">
      <formula>G140</formula>
    </cfRule>
    <cfRule type="cellIs" dxfId="1877" priority="1891" operator="lessThan">
      <formula>G140/2</formula>
    </cfRule>
    <cfRule type="cellIs" dxfId="1876" priority="1892" operator="greaterThan">
      <formula>0</formula>
    </cfRule>
  </conditionalFormatting>
  <conditionalFormatting sqref="F141">
    <cfRule type="expression" dxfId="1875" priority="1885">
      <formula>ISBLANK(F141)</formula>
    </cfRule>
    <cfRule type="cellIs" dxfId="1874" priority="1886" operator="greaterThan">
      <formula>G141</formula>
    </cfRule>
    <cfRule type="cellIs" dxfId="1873" priority="1887" operator="lessThan">
      <formula>G141/2</formula>
    </cfRule>
    <cfRule type="cellIs" dxfId="1872" priority="1888" operator="greaterThan">
      <formula>0</formula>
    </cfRule>
  </conditionalFormatting>
  <conditionalFormatting sqref="F142">
    <cfRule type="expression" dxfId="1871" priority="1881">
      <formula>ISBLANK(F142)</formula>
    </cfRule>
    <cfRule type="cellIs" dxfId="1870" priority="1882" operator="greaterThan">
      <formula>G142</formula>
    </cfRule>
    <cfRule type="cellIs" dxfId="1869" priority="1883" operator="lessThan">
      <formula>G142/2</formula>
    </cfRule>
    <cfRule type="cellIs" dxfId="1868" priority="1884" operator="greaterThan">
      <formula>0</formula>
    </cfRule>
  </conditionalFormatting>
  <conditionalFormatting sqref="F143">
    <cfRule type="expression" dxfId="1867" priority="1877">
      <formula>ISBLANK(F143)</formula>
    </cfRule>
    <cfRule type="cellIs" dxfId="1866" priority="1878" operator="greaterThan">
      <formula>G143</formula>
    </cfRule>
    <cfRule type="cellIs" dxfId="1865" priority="1879" operator="lessThan">
      <formula>G143/2</formula>
    </cfRule>
    <cfRule type="cellIs" dxfId="1864" priority="1880" operator="greaterThan">
      <formula>0</formula>
    </cfRule>
  </conditionalFormatting>
  <conditionalFormatting sqref="F144">
    <cfRule type="expression" dxfId="1863" priority="1873">
      <formula>ISBLANK(F144)</formula>
    </cfRule>
    <cfRule type="cellIs" dxfId="1862" priority="1874" operator="greaterThan">
      <formula>G144</formula>
    </cfRule>
    <cfRule type="cellIs" dxfId="1861" priority="1875" operator="lessThan">
      <formula>G144/2</formula>
    </cfRule>
    <cfRule type="cellIs" dxfId="1860" priority="1876" operator="greaterThan">
      <formula>0</formula>
    </cfRule>
  </conditionalFormatting>
  <conditionalFormatting sqref="F145">
    <cfRule type="expression" dxfId="1859" priority="1869">
      <formula>ISBLANK(F145)</formula>
    </cfRule>
    <cfRule type="cellIs" dxfId="1858" priority="1870" operator="greaterThan">
      <formula>G145</formula>
    </cfRule>
    <cfRule type="cellIs" dxfId="1857" priority="1871" operator="lessThan">
      <formula>G145/2</formula>
    </cfRule>
    <cfRule type="cellIs" dxfId="1856" priority="1872" operator="greaterThan">
      <formula>0</formula>
    </cfRule>
  </conditionalFormatting>
  <conditionalFormatting sqref="F146">
    <cfRule type="expression" dxfId="1855" priority="1865">
      <formula>ISBLANK(F146)</formula>
    </cfRule>
    <cfRule type="cellIs" dxfId="1854" priority="1866" operator="greaterThan">
      <formula>G146</formula>
    </cfRule>
    <cfRule type="cellIs" dxfId="1853" priority="1867" operator="lessThan">
      <formula>G146/2</formula>
    </cfRule>
    <cfRule type="cellIs" dxfId="1852" priority="1868" operator="greaterThan">
      <formula>0</formula>
    </cfRule>
  </conditionalFormatting>
  <conditionalFormatting sqref="F147">
    <cfRule type="expression" dxfId="1851" priority="1861">
      <formula>ISBLANK(F147)</formula>
    </cfRule>
    <cfRule type="cellIs" dxfId="1850" priority="1862" operator="greaterThan">
      <formula>G147</formula>
    </cfRule>
    <cfRule type="cellIs" dxfId="1849" priority="1863" operator="lessThan">
      <formula>G147/2</formula>
    </cfRule>
    <cfRule type="cellIs" dxfId="1848" priority="1864" operator="greaterThan">
      <formula>0</formula>
    </cfRule>
  </conditionalFormatting>
  <conditionalFormatting sqref="F148">
    <cfRule type="expression" dxfId="1847" priority="1857">
      <formula>ISBLANK(F148)</formula>
    </cfRule>
    <cfRule type="cellIs" dxfId="1846" priority="1858" operator="greaterThan">
      <formula>G148</formula>
    </cfRule>
    <cfRule type="cellIs" dxfId="1845" priority="1859" operator="lessThan">
      <formula>G148/2</formula>
    </cfRule>
    <cfRule type="cellIs" dxfId="1844" priority="1860" operator="greaterThan">
      <formula>0</formula>
    </cfRule>
  </conditionalFormatting>
  <conditionalFormatting sqref="F149">
    <cfRule type="expression" dxfId="1843" priority="1853">
      <formula>ISBLANK(F149)</formula>
    </cfRule>
    <cfRule type="cellIs" dxfId="1842" priority="1854" operator="greaterThan">
      <formula>G149</formula>
    </cfRule>
    <cfRule type="cellIs" dxfId="1841" priority="1855" operator="lessThan">
      <formula>G149/2</formula>
    </cfRule>
    <cfRule type="cellIs" dxfId="1840" priority="1856" operator="greaterThan">
      <formula>0</formula>
    </cfRule>
  </conditionalFormatting>
  <conditionalFormatting sqref="F150">
    <cfRule type="expression" dxfId="1839" priority="1849">
      <formula>ISBLANK(F150)</formula>
    </cfRule>
    <cfRule type="cellIs" dxfId="1838" priority="1850" operator="greaterThan">
      <formula>G150</formula>
    </cfRule>
    <cfRule type="cellIs" dxfId="1837" priority="1851" operator="lessThan">
      <formula>G150/2</formula>
    </cfRule>
    <cfRule type="cellIs" dxfId="1836" priority="1852" operator="greaterThan">
      <formula>0</formula>
    </cfRule>
  </conditionalFormatting>
  <conditionalFormatting sqref="F151">
    <cfRule type="expression" dxfId="1835" priority="1845">
      <formula>ISBLANK(F151)</formula>
    </cfRule>
    <cfRule type="cellIs" dxfId="1834" priority="1846" operator="greaterThan">
      <formula>G151</formula>
    </cfRule>
    <cfRule type="cellIs" dxfId="1833" priority="1847" operator="lessThan">
      <formula>G151/2</formula>
    </cfRule>
    <cfRule type="cellIs" dxfId="1832" priority="1848" operator="greaterThan">
      <formula>0</formula>
    </cfRule>
  </conditionalFormatting>
  <conditionalFormatting sqref="F152">
    <cfRule type="expression" dxfId="1831" priority="1841">
      <formula>ISBLANK(F152)</formula>
    </cfRule>
    <cfRule type="cellIs" dxfId="1830" priority="1842" operator="greaterThan">
      <formula>G152</formula>
    </cfRule>
    <cfRule type="cellIs" dxfId="1829" priority="1843" operator="lessThan">
      <formula>G152/2</formula>
    </cfRule>
    <cfRule type="cellIs" dxfId="1828" priority="1844" operator="greaterThan">
      <formula>0</formula>
    </cfRule>
  </conditionalFormatting>
  <conditionalFormatting sqref="F153">
    <cfRule type="expression" dxfId="1827" priority="1837">
      <formula>ISBLANK(F153)</formula>
    </cfRule>
    <cfRule type="cellIs" dxfId="1826" priority="1838" operator="greaterThan">
      <formula>G153</formula>
    </cfRule>
    <cfRule type="cellIs" dxfId="1825" priority="1839" operator="lessThan">
      <formula>G153/2</formula>
    </cfRule>
    <cfRule type="cellIs" dxfId="1824" priority="1840" operator="greaterThan">
      <formula>0</formula>
    </cfRule>
  </conditionalFormatting>
  <conditionalFormatting sqref="F154">
    <cfRule type="expression" dxfId="1823" priority="1833">
      <formula>ISBLANK(F154)</formula>
    </cfRule>
    <cfRule type="cellIs" dxfId="1822" priority="1834" operator="greaterThan">
      <formula>G154</formula>
    </cfRule>
    <cfRule type="cellIs" dxfId="1821" priority="1835" operator="lessThan">
      <formula>G154/2</formula>
    </cfRule>
    <cfRule type="cellIs" dxfId="1820" priority="1836" operator="greaterThan">
      <formula>0</formula>
    </cfRule>
  </conditionalFormatting>
  <conditionalFormatting sqref="F155">
    <cfRule type="expression" dxfId="1819" priority="1829">
      <formula>ISBLANK(F155)</formula>
    </cfRule>
    <cfRule type="cellIs" dxfId="1818" priority="1830" operator="greaterThan">
      <formula>G155</formula>
    </cfRule>
    <cfRule type="cellIs" dxfId="1817" priority="1831" operator="lessThan">
      <formula>G155/2</formula>
    </cfRule>
    <cfRule type="cellIs" dxfId="1816" priority="1832" operator="greaterThan">
      <formula>0</formula>
    </cfRule>
  </conditionalFormatting>
  <conditionalFormatting sqref="F156">
    <cfRule type="expression" dxfId="1815" priority="1825">
      <formula>ISBLANK(F156)</formula>
    </cfRule>
    <cfRule type="cellIs" dxfId="1814" priority="1826" operator="greaterThan">
      <formula>G156</formula>
    </cfRule>
    <cfRule type="cellIs" dxfId="1813" priority="1827" operator="lessThan">
      <formula>G156/2</formula>
    </cfRule>
    <cfRule type="cellIs" dxfId="1812" priority="1828" operator="greaterThan">
      <formula>0</formula>
    </cfRule>
  </conditionalFormatting>
  <conditionalFormatting sqref="F157">
    <cfRule type="expression" dxfId="1811" priority="1821">
      <formula>ISBLANK(F157)</formula>
    </cfRule>
    <cfRule type="cellIs" dxfId="1810" priority="1822" operator="greaterThan">
      <formula>G157</formula>
    </cfRule>
    <cfRule type="cellIs" dxfId="1809" priority="1823" operator="lessThan">
      <formula>G157/2</formula>
    </cfRule>
    <cfRule type="cellIs" dxfId="1808" priority="1824" operator="greaterThan">
      <formula>0</formula>
    </cfRule>
  </conditionalFormatting>
  <conditionalFormatting sqref="F158">
    <cfRule type="expression" dxfId="1807" priority="1817">
      <formula>ISBLANK(F158)</formula>
    </cfRule>
    <cfRule type="cellIs" dxfId="1806" priority="1818" operator="greaterThan">
      <formula>G158</formula>
    </cfRule>
    <cfRule type="cellIs" dxfId="1805" priority="1819" operator="lessThan">
      <formula>G158/2</formula>
    </cfRule>
    <cfRule type="cellIs" dxfId="1804" priority="1820" operator="greaterThan">
      <formula>0</formula>
    </cfRule>
  </conditionalFormatting>
  <conditionalFormatting sqref="F159">
    <cfRule type="expression" dxfId="1803" priority="1813">
      <formula>ISBLANK(F159)</formula>
    </cfRule>
    <cfRule type="cellIs" dxfId="1802" priority="1814" operator="greaterThan">
      <formula>G159</formula>
    </cfRule>
    <cfRule type="cellIs" dxfId="1801" priority="1815" operator="lessThan">
      <formula>G159/2</formula>
    </cfRule>
    <cfRule type="cellIs" dxfId="1800" priority="1816" operator="greaterThan">
      <formula>0</formula>
    </cfRule>
  </conditionalFormatting>
  <conditionalFormatting sqref="F160">
    <cfRule type="expression" dxfId="1799" priority="1809">
      <formula>ISBLANK(F160)</formula>
    </cfRule>
    <cfRule type="cellIs" dxfId="1798" priority="1810" operator="greaterThan">
      <formula>G160</formula>
    </cfRule>
    <cfRule type="cellIs" dxfId="1797" priority="1811" operator="lessThan">
      <formula>G160/2</formula>
    </cfRule>
    <cfRule type="cellIs" dxfId="1796" priority="1812" operator="greaterThan">
      <formula>0</formula>
    </cfRule>
  </conditionalFormatting>
  <conditionalFormatting sqref="F161">
    <cfRule type="expression" dxfId="1795" priority="1805">
      <formula>ISBLANK(F161)</formula>
    </cfRule>
    <cfRule type="cellIs" dxfId="1794" priority="1806" operator="greaterThan">
      <formula>G161</formula>
    </cfRule>
    <cfRule type="cellIs" dxfId="1793" priority="1807" operator="lessThan">
      <formula>G161/2</formula>
    </cfRule>
    <cfRule type="cellIs" dxfId="1792" priority="1808" operator="greaterThan">
      <formula>0</formula>
    </cfRule>
  </conditionalFormatting>
  <conditionalFormatting sqref="F162">
    <cfRule type="expression" dxfId="1791" priority="1801">
      <formula>ISBLANK(F162)</formula>
    </cfRule>
    <cfRule type="cellIs" dxfId="1790" priority="1802" operator="greaterThan">
      <formula>G162</formula>
    </cfRule>
    <cfRule type="cellIs" dxfId="1789" priority="1803" operator="lessThan">
      <formula>G162/2</formula>
    </cfRule>
    <cfRule type="cellIs" dxfId="1788" priority="1804" operator="greaterThan">
      <formula>0</formula>
    </cfRule>
  </conditionalFormatting>
  <conditionalFormatting sqref="F163">
    <cfRule type="expression" dxfId="1787" priority="1797">
      <formula>ISBLANK(F163)</formula>
    </cfRule>
    <cfRule type="cellIs" dxfId="1786" priority="1798" operator="greaterThan">
      <formula>G163</formula>
    </cfRule>
    <cfRule type="cellIs" dxfId="1785" priority="1799" operator="lessThan">
      <formula>G163/2</formula>
    </cfRule>
    <cfRule type="cellIs" dxfId="1784" priority="1800" operator="greaterThan">
      <formula>0</formula>
    </cfRule>
  </conditionalFormatting>
  <conditionalFormatting sqref="F164">
    <cfRule type="expression" dxfId="1783" priority="1793">
      <formula>ISBLANK(F164)</formula>
    </cfRule>
    <cfRule type="cellIs" dxfId="1782" priority="1794" operator="greaterThan">
      <formula>G164</formula>
    </cfRule>
    <cfRule type="cellIs" dxfId="1781" priority="1795" operator="lessThan">
      <formula>G164/2</formula>
    </cfRule>
    <cfRule type="cellIs" dxfId="1780" priority="1796" operator="greaterThan">
      <formula>0</formula>
    </cfRule>
  </conditionalFormatting>
  <conditionalFormatting sqref="F165">
    <cfRule type="expression" dxfId="1779" priority="1789">
      <formula>ISBLANK(F165)</formula>
    </cfRule>
    <cfRule type="cellIs" dxfId="1778" priority="1790" operator="greaterThan">
      <formula>G165</formula>
    </cfRule>
    <cfRule type="cellIs" dxfId="1777" priority="1791" operator="lessThan">
      <formula>G165/2</formula>
    </cfRule>
    <cfRule type="cellIs" dxfId="1776" priority="1792" operator="greaterThan">
      <formula>0</formula>
    </cfRule>
  </conditionalFormatting>
  <conditionalFormatting sqref="F166">
    <cfRule type="expression" dxfId="1775" priority="1785">
      <formula>ISBLANK(F166)</formula>
    </cfRule>
    <cfRule type="cellIs" dxfId="1774" priority="1786" operator="greaterThan">
      <formula>G166</formula>
    </cfRule>
    <cfRule type="cellIs" dxfId="1773" priority="1787" operator="lessThan">
      <formula>G166/2</formula>
    </cfRule>
    <cfRule type="cellIs" dxfId="1772" priority="1788" operator="greaterThan">
      <formula>0</formula>
    </cfRule>
  </conditionalFormatting>
  <conditionalFormatting sqref="F167">
    <cfRule type="expression" dxfId="1771" priority="1781">
      <formula>ISBLANK(F167)</formula>
    </cfRule>
    <cfRule type="cellIs" dxfId="1770" priority="1782" operator="greaterThan">
      <formula>G167</formula>
    </cfRule>
    <cfRule type="cellIs" dxfId="1769" priority="1783" operator="lessThan">
      <formula>G167/2</formula>
    </cfRule>
    <cfRule type="cellIs" dxfId="1768" priority="1784" operator="greaterThan">
      <formula>0</formula>
    </cfRule>
  </conditionalFormatting>
  <conditionalFormatting sqref="F168">
    <cfRule type="expression" dxfId="1767" priority="1777">
      <formula>ISBLANK(F168)</formula>
    </cfRule>
    <cfRule type="cellIs" dxfId="1766" priority="1778" operator="greaterThan">
      <formula>G168</formula>
    </cfRule>
    <cfRule type="cellIs" dxfId="1765" priority="1779" operator="lessThan">
      <formula>G168/2</formula>
    </cfRule>
    <cfRule type="cellIs" dxfId="1764" priority="1780" operator="greaterThan">
      <formula>0</formula>
    </cfRule>
  </conditionalFormatting>
  <conditionalFormatting sqref="F169">
    <cfRule type="expression" dxfId="1763" priority="1773">
      <formula>ISBLANK(F169)</formula>
    </cfRule>
    <cfRule type="cellIs" dxfId="1762" priority="1774" operator="greaterThan">
      <formula>G169</formula>
    </cfRule>
    <cfRule type="cellIs" dxfId="1761" priority="1775" operator="lessThan">
      <formula>G169/2</formula>
    </cfRule>
    <cfRule type="cellIs" dxfId="1760" priority="1776" operator="greaterThan">
      <formula>0</formula>
    </cfRule>
  </conditionalFormatting>
  <conditionalFormatting sqref="F170">
    <cfRule type="expression" dxfId="1759" priority="1769">
      <formula>ISBLANK(F170)</formula>
    </cfRule>
    <cfRule type="cellIs" dxfId="1758" priority="1770" operator="greaterThan">
      <formula>G170</formula>
    </cfRule>
    <cfRule type="cellIs" dxfId="1757" priority="1771" operator="lessThan">
      <formula>G170/2</formula>
    </cfRule>
    <cfRule type="cellIs" dxfId="1756" priority="1772" operator="greaterThan">
      <formula>0</formula>
    </cfRule>
  </conditionalFormatting>
  <conditionalFormatting sqref="F171">
    <cfRule type="expression" dxfId="1755" priority="1765">
      <formula>ISBLANK(F171)</formula>
    </cfRule>
    <cfRule type="cellIs" dxfId="1754" priority="1766" operator="greaterThan">
      <formula>G171</formula>
    </cfRule>
    <cfRule type="cellIs" dxfId="1753" priority="1767" operator="lessThan">
      <formula>G171/2</formula>
    </cfRule>
    <cfRule type="cellIs" dxfId="1752" priority="1768" operator="greaterThan">
      <formula>0</formula>
    </cfRule>
  </conditionalFormatting>
  <conditionalFormatting sqref="F172">
    <cfRule type="expression" dxfId="1751" priority="1761">
      <formula>ISBLANK(F172)</formula>
    </cfRule>
    <cfRule type="cellIs" dxfId="1750" priority="1762" operator="greaterThan">
      <formula>G172</formula>
    </cfRule>
    <cfRule type="cellIs" dxfId="1749" priority="1763" operator="lessThan">
      <formula>G172/2</formula>
    </cfRule>
    <cfRule type="cellIs" dxfId="1748" priority="1764" operator="greaterThan">
      <formula>0</formula>
    </cfRule>
  </conditionalFormatting>
  <conditionalFormatting sqref="F173">
    <cfRule type="expression" dxfId="1747" priority="1757">
      <formula>ISBLANK(F173)</formula>
    </cfRule>
    <cfRule type="cellIs" dxfId="1746" priority="1758" operator="greaterThan">
      <formula>G173</formula>
    </cfRule>
    <cfRule type="cellIs" dxfId="1745" priority="1759" operator="lessThan">
      <formula>G173/2</formula>
    </cfRule>
    <cfRule type="cellIs" dxfId="1744" priority="1760" operator="greaterThan">
      <formula>0</formula>
    </cfRule>
  </conditionalFormatting>
  <conditionalFormatting sqref="F174">
    <cfRule type="expression" dxfId="1743" priority="1753">
      <formula>ISBLANK(F174)</formula>
    </cfRule>
    <cfRule type="cellIs" dxfId="1742" priority="1754" operator="greaterThan">
      <formula>G174</formula>
    </cfRule>
    <cfRule type="cellIs" dxfId="1741" priority="1755" operator="lessThan">
      <formula>G174/2</formula>
    </cfRule>
    <cfRule type="cellIs" dxfId="1740" priority="1756" operator="greaterThan">
      <formula>0</formula>
    </cfRule>
  </conditionalFormatting>
  <conditionalFormatting sqref="F175">
    <cfRule type="expression" dxfId="1739" priority="1749">
      <formula>ISBLANK(F175)</formula>
    </cfRule>
    <cfRule type="cellIs" dxfId="1738" priority="1750" operator="greaterThan">
      <formula>G175</formula>
    </cfRule>
    <cfRule type="cellIs" dxfId="1737" priority="1751" operator="lessThan">
      <formula>G175/2</formula>
    </cfRule>
    <cfRule type="cellIs" dxfId="1736" priority="1752" operator="greaterThan">
      <formula>0</formula>
    </cfRule>
  </conditionalFormatting>
  <conditionalFormatting sqref="F176">
    <cfRule type="expression" dxfId="1735" priority="1745">
      <formula>ISBLANK(F176)</formula>
    </cfRule>
    <cfRule type="cellIs" dxfId="1734" priority="1746" operator="greaterThan">
      <formula>G176</formula>
    </cfRule>
    <cfRule type="cellIs" dxfId="1733" priority="1747" operator="lessThan">
      <formula>G176/2</formula>
    </cfRule>
    <cfRule type="cellIs" dxfId="1732" priority="1748" operator="greaterThan">
      <formula>0</formula>
    </cfRule>
  </conditionalFormatting>
  <conditionalFormatting sqref="F177">
    <cfRule type="expression" dxfId="1731" priority="1741">
      <formula>ISBLANK(F177)</formula>
    </cfRule>
    <cfRule type="cellIs" dxfId="1730" priority="1742" operator="greaterThan">
      <formula>G177</formula>
    </cfRule>
    <cfRule type="cellIs" dxfId="1729" priority="1743" operator="lessThan">
      <formula>G177/2</formula>
    </cfRule>
    <cfRule type="cellIs" dxfId="1728" priority="1744" operator="greaterThan">
      <formula>0</formula>
    </cfRule>
  </conditionalFormatting>
  <conditionalFormatting sqref="F178">
    <cfRule type="expression" dxfId="1727" priority="1737">
      <formula>ISBLANK(F178)</formula>
    </cfRule>
    <cfRule type="cellIs" dxfId="1726" priority="1738" operator="greaterThan">
      <formula>G178</formula>
    </cfRule>
    <cfRule type="cellIs" dxfId="1725" priority="1739" operator="lessThan">
      <formula>G178/2</formula>
    </cfRule>
    <cfRule type="cellIs" dxfId="1724" priority="1740" operator="greaterThan">
      <formula>0</formula>
    </cfRule>
  </conditionalFormatting>
  <conditionalFormatting sqref="F179">
    <cfRule type="expression" dxfId="1723" priority="1733">
      <formula>ISBLANK(F179)</formula>
    </cfRule>
    <cfRule type="cellIs" dxfId="1722" priority="1734" operator="greaterThan">
      <formula>G179</formula>
    </cfRule>
    <cfRule type="cellIs" dxfId="1721" priority="1735" operator="lessThan">
      <formula>G179/2</formula>
    </cfRule>
    <cfRule type="cellIs" dxfId="1720" priority="1736" operator="greaterThan">
      <formula>0</formula>
    </cfRule>
  </conditionalFormatting>
  <conditionalFormatting sqref="F180">
    <cfRule type="expression" dxfId="1719" priority="1729">
      <formula>ISBLANK(F180)</formula>
    </cfRule>
    <cfRule type="cellIs" dxfId="1718" priority="1730" operator="greaterThan">
      <formula>G180</formula>
    </cfRule>
    <cfRule type="cellIs" dxfId="1717" priority="1731" operator="lessThan">
      <formula>G180/2</formula>
    </cfRule>
    <cfRule type="cellIs" dxfId="1716" priority="1732" operator="greaterThan">
      <formula>0</formula>
    </cfRule>
  </conditionalFormatting>
  <conditionalFormatting sqref="F181">
    <cfRule type="expression" dxfId="1715" priority="1725">
      <formula>ISBLANK(F181)</formula>
    </cfRule>
    <cfRule type="cellIs" dxfId="1714" priority="1726" operator="greaterThan">
      <formula>G181</formula>
    </cfRule>
    <cfRule type="cellIs" dxfId="1713" priority="1727" operator="lessThan">
      <formula>G181/2</formula>
    </cfRule>
    <cfRule type="cellIs" dxfId="1712" priority="1728" operator="greaterThan">
      <formula>0</formula>
    </cfRule>
  </conditionalFormatting>
  <conditionalFormatting sqref="F182">
    <cfRule type="expression" dxfId="1711" priority="1721">
      <formula>ISBLANK(F182)</formula>
    </cfRule>
    <cfRule type="cellIs" dxfId="1710" priority="1722" operator="greaterThan">
      <formula>G182</formula>
    </cfRule>
    <cfRule type="cellIs" dxfId="1709" priority="1723" operator="lessThan">
      <formula>G182/2</formula>
    </cfRule>
    <cfRule type="cellIs" dxfId="1708" priority="1724" operator="greaterThan">
      <formula>0</formula>
    </cfRule>
  </conditionalFormatting>
  <conditionalFormatting sqref="F183">
    <cfRule type="expression" dxfId="1707" priority="1717">
      <formula>ISBLANK(F183)</formula>
    </cfRule>
    <cfRule type="cellIs" dxfId="1706" priority="1718" operator="greaterThan">
      <formula>G183</formula>
    </cfRule>
    <cfRule type="cellIs" dxfId="1705" priority="1719" operator="lessThan">
      <formula>G183/2</formula>
    </cfRule>
    <cfRule type="cellIs" dxfId="1704" priority="1720" operator="greaterThan">
      <formula>0</formula>
    </cfRule>
  </conditionalFormatting>
  <conditionalFormatting sqref="F184">
    <cfRule type="expression" dxfId="1703" priority="1713">
      <formula>ISBLANK(F184)</formula>
    </cfRule>
    <cfRule type="cellIs" dxfId="1702" priority="1714" operator="greaterThan">
      <formula>G184</formula>
    </cfRule>
    <cfRule type="cellIs" dxfId="1701" priority="1715" operator="lessThan">
      <formula>G184/2</formula>
    </cfRule>
    <cfRule type="cellIs" dxfId="1700" priority="1716" operator="greaterThan">
      <formula>0</formula>
    </cfRule>
  </conditionalFormatting>
  <conditionalFormatting sqref="F185">
    <cfRule type="expression" dxfId="1699" priority="1709">
      <formula>ISBLANK(F185)</formula>
    </cfRule>
    <cfRule type="cellIs" dxfId="1698" priority="1710" operator="greaterThan">
      <formula>G185</formula>
    </cfRule>
    <cfRule type="cellIs" dxfId="1697" priority="1711" operator="lessThan">
      <formula>G185/2</formula>
    </cfRule>
    <cfRule type="cellIs" dxfId="1696" priority="1712" operator="greaterThan">
      <formula>0</formula>
    </cfRule>
  </conditionalFormatting>
  <conditionalFormatting sqref="F186">
    <cfRule type="expression" dxfId="1695" priority="1705">
      <formula>ISBLANK(F186)</formula>
    </cfRule>
    <cfRule type="cellIs" dxfId="1694" priority="1706" operator="greaterThan">
      <formula>G186</formula>
    </cfRule>
    <cfRule type="cellIs" dxfId="1693" priority="1707" operator="lessThan">
      <formula>G186/2</formula>
    </cfRule>
    <cfRule type="cellIs" dxfId="1692" priority="1708" operator="greaterThan">
      <formula>0</formula>
    </cfRule>
  </conditionalFormatting>
  <conditionalFormatting sqref="F187">
    <cfRule type="expression" dxfId="1691" priority="1701">
      <formula>ISBLANK(F187)</formula>
    </cfRule>
    <cfRule type="cellIs" dxfId="1690" priority="1702" operator="greaterThan">
      <formula>G187</formula>
    </cfRule>
    <cfRule type="cellIs" dxfId="1689" priority="1703" operator="lessThan">
      <formula>G187/2</formula>
    </cfRule>
    <cfRule type="cellIs" dxfId="1688" priority="1704" operator="greaterThan">
      <formula>0</formula>
    </cfRule>
  </conditionalFormatting>
  <conditionalFormatting sqref="F188">
    <cfRule type="expression" dxfId="1687" priority="1697">
      <formula>ISBLANK(F188)</formula>
    </cfRule>
    <cfRule type="cellIs" dxfId="1686" priority="1698" operator="greaterThan">
      <formula>G188</formula>
    </cfRule>
    <cfRule type="cellIs" dxfId="1685" priority="1699" operator="lessThan">
      <formula>G188/2</formula>
    </cfRule>
    <cfRule type="cellIs" dxfId="1684" priority="1700" operator="greaterThan">
      <formula>0</formula>
    </cfRule>
  </conditionalFormatting>
  <conditionalFormatting sqref="F190">
    <cfRule type="expression" dxfId="1683" priority="1693">
      <formula>ISBLANK(F190)</formula>
    </cfRule>
    <cfRule type="cellIs" dxfId="1682" priority="1694" operator="greaterThan">
      <formula>G190</formula>
    </cfRule>
    <cfRule type="cellIs" dxfId="1681" priority="1695" operator="lessThan">
      <formula>G190/2</formula>
    </cfRule>
    <cfRule type="cellIs" dxfId="1680" priority="1696" operator="greaterThan">
      <formula>0</formula>
    </cfRule>
  </conditionalFormatting>
  <conditionalFormatting sqref="F191">
    <cfRule type="expression" dxfId="1679" priority="1689">
      <formula>ISBLANK(F191)</formula>
    </cfRule>
    <cfRule type="cellIs" dxfId="1678" priority="1690" operator="greaterThan">
      <formula>G191</formula>
    </cfRule>
    <cfRule type="cellIs" dxfId="1677" priority="1691" operator="lessThan">
      <formula>G191/2</formula>
    </cfRule>
    <cfRule type="cellIs" dxfId="1676" priority="1692" operator="greaterThan">
      <formula>0</formula>
    </cfRule>
  </conditionalFormatting>
  <conditionalFormatting sqref="F192">
    <cfRule type="expression" dxfId="1675" priority="1685">
      <formula>ISBLANK(F192)</formula>
    </cfRule>
    <cfRule type="cellIs" dxfId="1674" priority="1686" operator="greaterThan">
      <formula>G192</formula>
    </cfRule>
    <cfRule type="cellIs" dxfId="1673" priority="1687" operator="lessThan">
      <formula>G192/2</formula>
    </cfRule>
    <cfRule type="cellIs" dxfId="1672" priority="1688" operator="greaterThan">
      <formula>0</formula>
    </cfRule>
  </conditionalFormatting>
  <conditionalFormatting sqref="F193">
    <cfRule type="expression" dxfId="1671" priority="1681">
      <formula>ISBLANK(F193)</formula>
    </cfRule>
    <cfRule type="cellIs" dxfId="1670" priority="1682" operator="greaterThan">
      <formula>G193</formula>
    </cfRule>
    <cfRule type="cellIs" dxfId="1669" priority="1683" operator="lessThan">
      <formula>G193/2</formula>
    </cfRule>
    <cfRule type="cellIs" dxfId="1668" priority="1684" operator="greaterThan">
      <formula>0</formula>
    </cfRule>
  </conditionalFormatting>
  <conditionalFormatting sqref="F194">
    <cfRule type="expression" dxfId="1667" priority="1677">
      <formula>ISBLANK(F194)</formula>
    </cfRule>
    <cfRule type="cellIs" dxfId="1666" priority="1678" operator="greaterThan">
      <formula>G194</formula>
    </cfRule>
    <cfRule type="cellIs" dxfId="1665" priority="1679" operator="lessThan">
      <formula>G194/2</formula>
    </cfRule>
    <cfRule type="cellIs" dxfId="1664" priority="1680" operator="greaterThan">
      <formula>0</formula>
    </cfRule>
  </conditionalFormatting>
  <conditionalFormatting sqref="F195">
    <cfRule type="expression" dxfId="1663" priority="1673">
      <formula>ISBLANK(F195)</formula>
    </cfRule>
    <cfRule type="cellIs" dxfId="1662" priority="1674" operator="greaterThan">
      <formula>G195</formula>
    </cfRule>
    <cfRule type="cellIs" dxfId="1661" priority="1675" operator="lessThan">
      <formula>G195/2</formula>
    </cfRule>
    <cfRule type="cellIs" dxfId="1660" priority="1676" operator="greaterThan">
      <formula>0</formula>
    </cfRule>
  </conditionalFormatting>
  <conditionalFormatting sqref="F196">
    <cfRule type="expression" dxfId="1659" priority="1669">
      <formula>ISBLANK(F196)</formula>
    </cfRule>
    <cfRule type="cellIs" dxfId="1658" priority="1670" operator="greaterThan">
      <formula>G196</formula>
    </cfRule>
    <cfRule type="cellIs" dxfId="1657" priority="1671" operator="lessThan">
      <formula>G196/2</formula>
    </cfRule>
    <cfRule type="cellIs" dxfId="1656" priority="1672" operator="greaterThan">
      <formula>0</formula>
    </cfRule>
  </conditionalFormatting>
  <conditionalFormatting sqref="F197">
    <cfRule type="expression" dxfId="1655" priority="1665">
      <formula>ISBLANK(F197)</formula>
    </cfRule>
    <cfRule type="cellIs" dxfId="1654" priority="1666" operator="greaterThan">
      <formula>G197</formula>
    </cfRule>
    <cfRule type="cellIs" dxfId="1653" priority="1667" operator="lessThan">
      <formula>G197/2</formula>
    </cfRule>
    <cfRule type="cellIs" dxfId="1652" priority="1668" operator="greaterThan">
      <formula>0</formula>
    </cfRule>
  </conditionalFormatting>
  <conditionalFormatting sqref="F198">
    <cfRule type="expression" dxfId="1651" priority="1661">
      <formula>ISBLANK(F198)</formula>
    </cfRule>
    <cfRule type="cellIs" dxfId="1650" priority="1662" operator="greaterThan">
      <formula>G198</formula>
    </cfRule>
    <cfRule type="cellIs" dxfId="1649" priority="1663" operator="lessThan">
      <formula>G198/2</formula>
    </cfRule>
    <cfRule type="cellIs" dxfId="1648" priority="1664" operator="greaterThan">
      <formula>0</formula>
    </cfRule>
  </conditionalFormatting>
  <conditionalFormatting sqref="F199">
    <cfRule type="expression" dxfId="1647" priority="1657">
      <formula>ISBLANK(F199)</formula>
    </cfRule>
    <cfRule type="cellIs" dxfId="1646" priority="1658" operator="greaterThan">
      <formula>G199</formula>
    </cfRule>
    <cfRule type="cellIs" dxfId="1645" priority="1659" operator="lessThan">
      <formula>G199/2</formula>
    </cfRule>
    <cfRule type="cellIs" dxfId="1644" priority="1660" operator="greaterThan">
      <formula>0</formula>
    </cfRule>
  </conditionalFormatting>
  <conditionalFormatting sqref="F200">
    <cfRule type="expression" dxfId="1643" priority="1653">
      <formula>ISBLANK(F200)</formula>
    </cfRule>
    <cfRule type="cellIs" dxfId="1642" priority="1654" operator="greaterThan">
      <formula>G200</formula>
    </cfRule>
    <cfRule type="cellIs" dxfId="1641" priority="1655" operator="lessThan">
      <formula>G200/2</formula>
    </cfRule>
    <cfRule type="cellIs" dxfId="1640" priority="1656" operator="greaterThan">
      <formula>0</formula>
    </cfRule>
  </conditionalFormatting>
  <conditionalFormatting sqref="F201">
    <cfRule type="expression" dxfId="1639" priority="1649">
      <formula>ISBLANK(F201)</formula>
    </cfRule>
    <cfRule type="cellIs" dxfId="1638" priority="1650" operator="greaterThan">
      <formula>G201</formula>
    </cfRule>
    <cfRule type="cellIs" dxfId="1637" priority="1651" operator="lessThan">
      <formula>G201/2</formula>
    </cfRule>
    <cfRule type="cellIs" dxfId="1636" priority="1652" operator="greaterThan">
      <formula>0</formula>
    </cfRule>
  </conditionalFormatting>
  <conditionalFormatting sqref="F202">
    <cfRule type="expression" dxfId="1635" priority="1645">
      <formula>ISBLANK(F202)</formula>
    </cfRule>
    <cfRule type="cellIs" dxfId="1634" priority="1646" operator="greaterThan">
      <formula>G202</formula>
    </cfRule>
    <cfRule type="cellIs" dxfId="1633" priority="1647" operator="lessThan">
      <formula>G202/2</formula>
    </cfRule>
    <cfRule type="cellIs" dxfId="1632" priority="1648" operator="greaterThan">
      <formula>0</formula>
    </cfRule>
  </conditionalFormatting>
  <conditionalFormatting sqref="F203">
    <cfRule type="expression" dxfId="1631" priority="1641">
      <formula>ISBLANK(F203)</formula>
    </cfRule>
    <cfRule type="cellIs" dxfId="1630" priority="1642" operator="greaterThan">
      <formula>G203</formula>
    </cfRule>
    <cfRule type="cellIs" dxfId="1629" priority="1643" operator="lessThan">
      <formula>G203/2</formula>
    </cfRule>
    <cfRule type="cellIs" dxfId="1628" priority="1644" operator="greaterThan">
      <formula>0</formula>
    </cfRule>
  </conditionalFormatting>
  <conditionalFormatting sqref="F204">
    <cfRule type="expression" dxfId="1627" priority="1637">
      <formula>ISBLANK(F204)</formula>
    </cfRule>
    <cfRule type="cellIs" dxfId="1626" priority="1638" operator="greaterThan">
      <formula>G204</formula>
    </cfRule>
    <cfRule type="cellIs" dxfId="1625" priority="1639" operator="lessThan">
      <formula>G204/2</formula>
    </cfRule>
    <cfRule type="cellIs" dxfId="1624" priority="1640" operator="greaterThan">
      <formula>0</formula>
    </cfRule>
  </conditionalFormatting>
  <conditionalFormatting sqref="F205">
    <cfRule type="expression" dxfId="1623" priority="1633">
      <formula>ISBLANK(F205)</formula>
    </cfRule>
    <cfRule type="cellIs" dxfId="1622" priority="1634" operator="greaterThan">
      <formula>G205</formula>
    </cfRule>
    <cfRule type="cellIs" dxfId="1621" priority="1635" operator="lessThan">
      <formula>G205/2</formula>
    </cfRule>
    <cfRule type="cellIs" dxfId="1620" priority="1636" operator="greaterThan">
      <formula>0</formula>
    </cfRule>
  </conditionalFormatting>
  <conditionalFormatting sqref="F206">
    <cfRule type="expression" dxfId="1619" priority="1629">
      <formula>ISBLANK(F206)</formula>
    </cfRule>
    <cfRule type="cellIs" dxfId="1618" priority="1630" operator="greaterThan">
      <formula>G206</formula>
    </cfRule>
    <cfRule type="cellIs" dxfId="1617" priority="1631" operator="lessThan">
      <formula>G206/2</formula>
    </cfRule>
    <cfRule type="cellIs" dxfId="1616" priority="1632" operator="greaterThan">
      <formula>0</formula>
    </cfRule>
  </conditionalFormatting>
  <conditionalFormatting sqref="F207">
    <cfRule type="expression" dxfId="1615" priority="1625">
      <formula>ISBLANK(F207)</formula>
    </cfRule>
    <cfRule type="cellIs" dxfId="1614" priority="1626" operator="greaterThan">
      <formula>G207</formula>
    </cfRule>
    <cfRule type="cellIs" dxfId="1613" priority="1627" operator="lessThan">
      <formula>G207/2</formula>
    </cfRule>
    <cfRule type="cellIs" dxfId="1612" priority="1628" operator="greaterThan">
      <formula>0</formula>
    </cfRule>
  </conditionalFormatting>
  <conditionalFormatting sqref="F208">
    <cfRule type="expression" dxfId="1611" priority="1621">
      <formula>ISBLANK(F208)</formula>
    </cfRule>
    <cfRule type="cellIs" dxfId="1610" priority="1622" operator="greaterThan">
      <formula>G208</formula>
    </cfRule>
    <cfRule type="cellIs" dxfId="1609" priority="1623" operator="lessThan">
      <formula>G208/2</formula>
    </cfRule>
    <cfRule type="cellIs" dxfId="1608" priority="1624" operator="greaterThan">
      <formula>0</formula>
    </cfRule>
  </conditionalFormatting>
  <conditionalFormatting sqref="F209">
    <cfRule type="expression" dxfId="1607" priority="1617">
      <formula>ISBLANK(F209)</formula>
    </cfRule>
    <cfRule type="cellIs" dxfId="1606" priority="1618" operator="greaterThan">
      <formula>G209</formula>
    </cfRule>
    <cfRule type="cellIs" dxfId="1605" priority="1619" operator="lessThan">
      <formula>G209/2</formula>
    </cfRule>
    <cfRule type="cellIs" dxfId="1604" priority="1620" operator="greaterThan">
      <formula>0</formula>
    </cfRule>
  </conditionalFormatting>
  <conditionalFormatting sqref="F210">
    <cfRule type="expression" dxfId="1603" priority="1613">
      <formula>ISBLANK(F210)</formula>
    </cfRule>
    <cfRule type="cellIs" dxfId="1602" priority="1614" operator="greaterThan">
      <formula>G210</formula>
    </cfRule>
    <cfRule type="cellIs" dxfId="1601" priority="1615" operator="lessThan">
      <formula>G210/2</formula>
    </cfRule>
    <cfRule type="cellIs" dxfId="1600" priority="1616" operator="greaterThan">
      <formula>0</formula>
    </cfRule>
  </conditionalFormatting>
  <conditionalFormatting sqref="F211">
    <cfRule type="expression" dxfId="1599" priority="1609">
      <formula>ISBLANK(F211)</formula>
    </cfRule>
    <cfRule type="cellIs" dxfId="1598" priority="1610" operator="greaterThan">
      <formula>G211</formula>
    </cfRule>
    <cfRule type="cellIs" dxfId="1597" priority="1611" operator="lessThan">
      <formula>G211/2</formula>
    </cfRule>
    <cfRule type="cellIs" dxfId="1596" priority="1612" operator="greaterThan">
      <formula>0</formula>
    </cfRule>
  </conditionalFormatting>
  <conditionalFormatting sqref="F212">
    <cfRule type="expression" dxfId="1595" priority="1605">
      <formula>ISBLANK(F212)</formula>
    </cfRule>
    <cfRule type="cellIs" dxfId="1594" priority="1606" operator="greaterThan">
      <formula>G212</formula>
    </cfRule>
    <cfRule type="cellIs" dxfId="1593" priority="1607" operator="lessThan">
      <formula>G212/2</formula>
    </cfRule>
    <cfRule type="cellIs" dxfId="1592" priority="1608" operator="greaterThan">
      <formula>0</formula>
    </cfRule>
  </conditionalFormatting>
  <conditionalFormatting sqref="F213">
    <cfRule type="expression" dxfId="1591" priority="1601">
      <formula>ISBLANK(F213)</formula>
    </cfRule>
    <cfRule type="cellIs" dxfId="1590" priority="1602" operator="greaterThan">
      <formula>G213</formula>
    </cfRule>
    <cfRule type="cellIs" dxfId="1589" priority="1603" operator="lessThan">
      <formula>G213/2</formula>
    </cfRule>
    <cfRule type="cellIs" dxfId="1588" priority="1604" operator="greaterThan">
      <formula>0</formula>
    </cfRule>
  </conditionalFormatting>
  <conditionalFormatting sqref="F214">
    <cfRule type="expression" dxfId="1587" priority="1597">
      <formula>ISBLANK(F214)</formula>
    </cfRule>
    <cfRule type="cellIs" dxfId="1586" priority="1598" operator="greaterThan">
      <formula>G214</formula>
    </cfRule>
    <cfRule type="cellIs" dxfId="1585" priority="1599" operator="lessThan">
      <formula>G214/2</formula>
    </cfRule>
    <cfRule type="cellIs" dxfId="1584" priority="1600" operator="greaterThan">
      <formula>0</formula>
    </cfRule>
  </conditionalFormatting>
  <conditionalFormatting sqref="F215">
    <cfRule type="expression" dxfId="1583" priority="1593">
      <formula>ISBLANK(F215)</formula>
    </cfRule>
    <cfRule type="cellIs" dxfId="1582" priority="1594" operator="greaterThan">
      <formula>G215</formula>
    </cfRule>
    <cfRule type="cellIs" dxfId="1581" priority="1595" operator="lessThan">
      <formula>G215/2</formula>
    </cfRule>
    <cfRule type="cellIs" dxfId="1580" priority="1596" operator="greaterThan">
      <formula>0</formula>
    </cfRule>
  </conditionalFormatting>
  <conditionalFormatting sqref="F216">
    <cfRule type="expression" dxfId="1579" priority="1589">
      <formula>ISBLANK(F216)</formula>
    </cfRule>
    <cfRule type="cellIs" dxfId="1578" priority="1590" operator="greaterThan">
      <formula>G216</formula>
    </cfRule>
    <cfRule type="cellIs" dxfId="1577" priority="1591" operator="lessThan">
      <formula>G216/2</formula>
    </cfRule>
    <cfRule type="cellIs" dxfId="1576" priority="1592" operator="greaterThan">
      <formula>0</formula>
    </cfRule>
  </conditionalFormatting>
  <conditionalFormatting sqref="F217">
    <cfRule type="expression" dxfId="1575" priority="1585">
      <formula>ISBLANK(F217)</formula>
    </cfRule>
    <cfRule type="cellIs" dxfId="1574" priority="1586" operator="greaterThan">
      <formula>G217</formula>
    </cfRule>
    <cfRule type="cellIs" dxfId="1573" priority="1587" operator="lessThan">
      <formula>G217/2</formula>
    </cfRule>
    <cfRule type="cellIs" dxfId="1572" priority="1588" operator="greaterThan">
      <formula>0</formula>
    </cfRule>
  </conditionalFormatting>
  <conditionalFormatting sqref="F218">
    <cfRule type="expression" dxfId="1571" priority="1581">
      <formula>ISBLANK(F218)</formula>
    </cfRule>
    <cfRule type="cellIs" dxfId="1570" priority="1582" operator="greaterThan">
      <formula>G218</formula>
    </cfRule>
    <cfRule type="cellIs" dxfId="1569" priority="1583" operator="lessThan">
      <formula>G218/2</formula>
    </cfRule>
    <cfRule type="cellIs" dxfId="1568" priority="1584" operator="greaterThan">
      <formula>0</formula>
    </cfRule>
  </conditionalFormatting>
  <conditionalFormatting sqref="F219">
    <cfRule type="expression" dxfId="1567" priority="1577">
      <formula>ISBLANK(F219)</formula>
    </cfRule>
    <cfRule type="cellIs" dxfId="1566" priority="1578" operator="greaterThan">
      <formula>G219</formula>
    </cfRule>
    <cfRule type="cellIs" dxfId="1565" priority="1579" operator="lessThan">
      <formula>G219/2</formula>
    </cfRule>
    <cfRule type="cellIs" dxfId="1564" priority="1580" operator="greaterThan">
      <formula>0</formula>
    </cfRule>
  </conditionalFormatting>
  <conditionalFormatting sqref="F220">
    <cfRule type="expression" dxfId="1563" priority="1573">
      <formula>ISBLANK(F220)</formula>
    </cfRule>
    <cfRule type="cellIs" dxfId="1562" priority="1574" operator="greaterThan">
      <formula>G220</formula>
    </cfRule>
    <cfRule type="cellIs" dxfId="1561" priority="1575" operator="lessThan">
      <formula>G220/2</formula>
    </cfRule>
    <cfRule type="cellIs" dxfId="1560" priority="1576" operator="greaterThan">
      <formula>0</formula>
    </cfRule>
  </conditionalFormatting>
  <conditionalFormatting sqref="F221">
    <cfRule type="expression" dxfId="1559" priority="1569">
      <formula>ISBLANK(F221)</formula>
    </cfRule>
    <cfRule type="cellIs" dxfId="1558" priority="1570" operator="greaterThan">
      <formula>G221</formula>
    </cfRule>
    <cfRule type="cellIs" dxfId="1557" priority="1571" operator="lessThan">
      <formula>G221/2</formula>
    </cfRule>
    <cfRule type="cellIs" dxfId="1556" priority="1572" operator="greaterThan">
      <formula>0</formula>
    </cfRule>
  </conditionalFormatting>
  <conditionalFormatting sqref="F222">
    <cfRule type="expression" dxfId="1555" priority="1565">
      <formula>ISBLANK(F222)</formula>
    </cfRule>
    <cfRule type="cellIs" dxfId="1554" priority="1566" operator="greaterThan">
      <formula>G222</formula>
    </cfRule>
    <cfRule type="cellIs" dxfId="1553" priority="1567" operator="lessThan">
      <formula>G222/2</formula>
    </cfRule>
    <cfRule type="cellIs" dxfId="1552" priority="1568" operator="greaterThan">
      <formula>0</formula>
    </cfRule>
  </conditionalFormatting>
  <conditionalFormatting sqref="F223">
    <cfRule type="expression" dxfId="1551" priority="1561">
      <formula>ISBLANK(F223)</formula>
    </cfRule>
    <cfRule type="cellIs" dxfId="1550" priority="1562" operator="greaterThan">
      <formula>G223</formula>
    </cfRule>
    <cfRule type="cellIs" dxfId="1549" priority="1563" operator="lessThan">
      <formula>G223/2</formula>
    </cfRule>
    <cfRule type="cellIs" dxfId="1548" priority="1564" operator="greaterThan">
      <formula>0</formula>
    </cfRule>
  </conditionalFormatting>
  <conditionalFormatting sqref="F224">
    <cfRule type="expression" dxfId="1547" priority="1557">
      <formula>ISBLANK(F224)</formula>
    </cfRule>
    <cfRule type="cellIs" dxfId="1546" priority="1558" operator="greaterThan">
      <formula>G224</formula>
    </cfRule>
    <cfRule type="cellIs" dxfId="1545" priority="1559" operator="lessThan">
      <formula>G224/2</formula>
    </cfRule>
    <cfRule type="cellIs" dxfId="1544" priority="1560" operator="greaterThan">
      <formula>0</formula>
    </cfRule>
  </conditionalFormatting>
  <conditionalFormatting sqref="F225">
    <cfRule type="expression" dxfId="1543" priority="1553">
      <formula>ISBLANK(F225)</formula>
    </cfRule>
    <cfRule type="cellIs" dxfId="1542" priority="1554" operator="greaterThan">
      <formula>G225</formula>
    </cfRule>
    <cfRule type="cellIs" dxfId="1541" priority="1555" operator="lessThan">
      <formula>G225/2</formula>
    </cfRule>
    <cfRule type="cellIs" dxfId="1540" priority="1556" operator="greaterThan">
      <formula>0</formula>
    </cfRule>
  </conditionalFormatting>
  <conditionalFormatting sqref="F226">
    <cfRule type="expression" dxfId="1539" priority="1549">
      <formula>ISBLANK(F226)</formula>
    </cfRule>
    <cfRule type="cellIs" dxfId="1538" priority="1550" operator="greaterThan">
      <formula>G226</formula>
    </cfRule>
    <cfRule type="cellIs" dxfId="1537" priority="1551" operator="lessThan">
      <formula>G226/2</formula>
    </cfRule>
    <cfRule type="cellIs" dxfId="1536" priority="1552" operator="greaterThan">
      <formula>0</formula>
    </cfRule>
  </conditionalFormatting>
  <conditionalFormatting sqref="F227">
    <cfRule type="expression" dxfId="1535" priority="1545">
      <formula>ISBLANK(F227)</formula>
    </cfRule>
    <cfRule type="cellIs" dxfId="1534" priority="1546" operator="greaterThan">
      <formula>G227</formula>
    </cfRule>
    <cfRule type="cellIs" dxfId="1533" priority="1547" operator="lessThan">
      <formula>G227/2</formula>
    </cfRule>
    <cfRule type="cellIs" dxfId="1532" priority="1548" operator="greaterThan">
      <formula>0</formula>
    </cfRule>
  </conditionalFormatting>
  <conditionalFormatting sqref="F228">
    <cfRule type="expression" dxfId="1531" priority="1541">
      <formula>ISBLANK(F228)</formula>
    </cfRule>
    <cfRule type="cellIs" dxfId="1530" priority="1542" operator="greaterThan">
      <formula>G228</formula>
    </cfRule>
    <cfRule type="cellIs" dxfId="1529" priority="1543" operator="lessThan">
      <formula>G228/2</formula>
    </cfRule>
    <cfRule type="cellIs" dxfId="1528" priority="1544" operator="greaterThan">
      <formula>0</formula>
    </cfRule>
  </conditionalFormatting>
  <conditionalFormatting sqref="F229">
    <cfRule type="expression" dxfId="1527" priority="1537">
      <formula>ISBLANK(F229)</formula>
    </cfRule>
    <cfRule type="cellIs" dxfId="1526" priority="1538" operator="greaterThan">
      <formula>G229</formula>
    </cfRule>
    <cfRule type="cellIs" dxfId="1525" priority="1539" operator="lessThan">
      <formula>G229/2</formula>
    </cfRule>
    <cfRule type="cellIs" dxfId="1524" priority="1540" operator="greaterThan">
      <formula>0</formula>
    </cfRule>
  </conditionalFormatting>
  <conditionalFormatting sqref="F230">
    <cfRule type="expression" dxfId="1523" priority="1533">
      <formula>ISBLANK(F230)</formula>
    </cfRule>
    <cfRule type="cellIs" dxfId="1522" priority="1534" operator="greaterThan">
      <formula>G230</formula>
    </cfRule>
    <cfRule type="cellIs" dxfId="1521" priority="1535" operator="lessThan">
      <formula>G230/2</formula>
    </cfRule>
    <cfRule type="cellIs" dxfId="1520" priority="1536" operator="greaterThan">
      <formula>0</formula>
    </cfRule>
  </conditionalFormatting>
  <conditionalFormatting sqref="F231">
    <cfRule type="expression" dxfId="1519" priority="1529">
      <formula>ISBLANK(F231)</formula>
    </cfRule>
    <cfRule type="cellIs" dxfId="1518" priority="1530" operator="greaterThan">
      <formula>G231</formula>
    </cfRule>
    <cfRule type="cellIs" dxfId="1517" priority="1531" operator="lessThan">
      <formula>G231/2</formula>
    </cfRule>
    <cfRule type="cellIs" dxfId="1516" priority="1532" operator="greaterThan">
      <formula>0</formula>
    </cfRule>
  </conditionalFormatting>
  <conditionalFormatting sqref="F232">
    <cfRule type="expression" dxfId="1515" priority="1525">
      <formula>ISBLANK(F232)</formula>
    </cfRule>
    <cfRule type="cellIs" dxfId="1514" priority="1526" operator="greaterThan">
      <formula>G232</formula>
    </cfRule>
    <cfRule type="cellIs" dxfId="1513" priority="1527" operator="lessThan">
      <formula>G232/2</formula>
    </cfRule>
    <cfRule type="cellIs" dxfId="1512" priority="1528" operator="greaterThan">
      <formula>0</formula>
    </cfRule>
  </conditionalFormatting>
  <conditionalFormatting sqref="F233">
    <cfRule type="expression" dxfId="1511" priority="1521">
      <formula>ISBLANK(F233)</formula>
    </cfRule>
    <cfRule type="cellIs" dxfId="1510" priority="1522" operator="greaterThan">
      <formula>G233</formula>
    </cfRule>
    <cfRule type="cellIs" dxfId="1509" priority="1523" operator="lessThan">
      <formula>G233/2</formula>
    </cfRule>
    <cfRule type="cellIs" dxfId="1508" priority="1524" operator="greaterThan">
      <formula>0</formula>
    </cfRule>
  </conditionalFormatting>
  <conditionalFormatting sqref="F234">
    <cfRule type="expression" dxfId="1507" priority="1517">
      <formula>ISBLANK(F234)</formula>
    </cfRule>
    <cfRule type="cellIs" dxfId="1506" priority="1518" operator="greaterThan">
      <formula>G234</formula>
    </cfRule>
    <cfRule type="cellIs" dxfId="1505" priority="1519" operator="lessThan">
      <formula>G234/2</formula>
    </cfRule>
    <cfRule type="cellIs" dxfId="1504" priority="1520" operator="greaterThan">
      <formula>0</formula>
    </cfRule>
  </conditionalFormatting>
  <conditionalFormatting sqref="F235">
    <cfRule type="expression" dxfId="1503" priority="1513">
      <formula>ISBLANK(F235)</formula>
    </cfRule>
    <cfRule type="cellIs" dxfId="1502" priority="1514" operator="greaterThan">
      <formula>G235</formula>
    </cfRule>
    <cfRule type="cellIs" dxfId="1501" priority="1515" operator="lessThan">
      <formula>G235/2</formula>
    </cfRule>
    <cfRule type="cellIs" dxfId="1500" priority="1516" operator="greaterThan">
      <formula>0</formula>
    </cfRule>
  </conditionalFormatting>
  <conditionalFormatting sqref="F236">
    <cfRule type="expression" dxfId="1499" priority="1509">
      <formula>ISBLANK(F236)</formula>
    </cfRule>
    <cfRule type="cellIs" dxfId="1498" priority="1510" operator="greaterThan">
      <formula>G236</formula>
    </cfRule>
    <cfRule type="cellIs" dxfId="1497" priority="1511" operator="lessThan">
      <formula>G236/2</formula>
    </cfRule>
    <cfRule type="cellIs" dxfId="1496" priority="1512" operator="greaterThan">
      <formula>0</formula>
    </cfRule>
  </conditionalFormatting>
  <conditionalFormatting sqref="F237">
    <cfRule type="expression" dxfId="1495" priority="1505">
      <formula>ISBLANK(F237)</formula>
    </cfRule>
    <cfRule type="cellIs" dxfId="1494" priority="1506" operator="greaterThan">
      <formula>G237</formula>
    </cfRule>
    <cfRule type="cellIs" dxfId="1493" priority="1507" operator="lessThan">
      <formula>G237/2</formula>
    </cfRule>
    <cfRule type="cellIs" dxfId="1492" priority="1508" operator="greaterThan">
      <formula>0</formula>
    </cfRule>
  </conditionalFormatting>
  <conditionalFormatting sqref="F238">
    <cfRule type="expression" dxfId="1491" priority="1501">
      <formula>ISBLANK(F238)</formula>
    </cfRule>
    <cfRule type="cellIs" dxfId="1490" priority="1502" operator="greaterThan">
      <formula>G238</formula>
    </cfRule>
    <cfRule type="cellIs" dxfId="1489" priority="1503" operator="lessThan">
      <formula>G238/2</formula>
    </cfRule>
    <cfRule type="cellIs" dxfId="1488" priority="1504" operator="greaterThan">
      <formula>0</formula>
    </cfRule>
  </conditionalFormatting>
  <conditionalFormatting sqref="F239">
    <cfRule type="expression" dxfId="1487" priority="1497">
      <formula>ISBLANK(F239)</formula>
    </cfRule>
    <cfRule type="cellIs" dxfId="1486" priority="1498" operator="greaterThan">
      <formula>G239</formula>
    </cfRule>
    <cfRule type="cellIs" dxfId="1485" priority="1499" operator="lessThan">
      <formula>G239/2</formula>
    </cfRule>
    <cfRule type="cellIs" dxfId="1484" priority="1500" operator="greaterThan">
      <formula>0</formula>
    </cfRule>
  </conditionalFormatting>
  <conditionalFormatting sqref="F240">
    <cfRule type="expression" dxfId="1483" priority="1493">
      <formula>ISBLANK(F240)</formula>
    </cfRule>
    <cfRule type="cellIs" dxfId="1482" priority="1494" operator="greaterThan">
      <formula>G240</formula>
    </cfRule>
    <cfRule type="cellIs" dxfId="1481" priority="1495" operator="lessThan">
      <formula>G240/2</formula>
    </cfRule>
    <cfRule type="cellIs" dxfId="1480" priority="1496" operator="greaterThan">
      <formula>0</formula>
    </cfRule>
  </conditionalFormatting>
  <conditionalFormatting sqref="F241">
    <cfRule type="expression" dxfId="1479" priority="1489">
      <formula>ISBLANK(F241)</formula>
    </cfRule>
    <cfRule type="cellIs" dxfId="1478" priority="1490" operator="greaterThan">
      <formula>G241</formula>
    </cfRule>
    <cfRule type="cellIs" dxfId="1477" priority="1491" operator="lessThan">
      <formula>G241/2</formula>
    </cfRule>
    <cfRule type="cellIs" dxfId="1476" priority="1492" operator="greaterThan">
      <formula>0</formula>
    </cfRule>
  </conditionalFormatting>
  <conditionalFormatting sqref="F242">
    <cfRule type="expression" dxfId="1475" priority="1485">
      <formula>ISBLANK(F242)</formula>
    </cfRule>
    <cfRule type="cellIs" dxfId="1474" priority="1486" operator="greaterThan">
      <formula>G242</formula>
    </cfRule>
    <cfRule type="cellIs" dxfId="1473" priority="1487" operator="lessThan">
      <formula>G242/2</formula>
    </cfRule>
    <cfRule type="cellIs" dxfId="1472" priority="1488" operator="greaterThan">
      <formula>0</formula>
    </cfRule>
  </conditionalFormatting>
  <conditionalFormatting sqref="F243">
    <cfRule type="expression" dxfId="1471" priority="1481">
      <formula>ISBLANK(F243)</formula>
    </cfRule>
    <cfRule type="cellIs" dxfId="1470" priority="1482" operator="greaterThan">
      <formula>G243</formula>
    </cfRule>
    <cfRule type="cellIs" dxfId="1469" priority="1483" operator="lessThan">
      <formula>G243/2</formula>
    </cfRule>
    <cfRule type="cellIs" dxfId="1468" priority="1484" operator="greaterThan">
      <formula>0</formula>
    </cfRule>
  </conditionalFormatting>
  <conditionalFormatting sqref="F244">
    <cfRule type="expression" dxfId="1467" priority="1477">
      <formula>ISBLANK(F244)</formula>
    </cfRule>
    <cfRule type="cellIs" dxfId="1466" priority="1478" operator="greaterThan">
      <formula>G244</formula>
    </cfRule>
    <cfRule type="cellIs" dxfId="1465" priority="1479" operator="lessThan">
      <formula>G244/2</formula>
    </cfRule>
    <cfRule type="cellIs" dxfId="1464" priority="1480" operator="greaterThan">
      <formula>0</formula>
    </cfRule>
  </conditionalFormatting>
  <conditionalFormatting sqref="F245">
    <cfRule type="expression" dxfId="1463" priority="1473">
      <formula>ISBLANK(F245)</formula>
    </cfRule>
    <cfRule type="cellIs" dxfId="1462" priority="1474" operator="greaterThan">
      <formula>G245</formula>
    </cfRule>
    <cfRule type="cellIs" dxfId="1461" priority="1475" operator="lessThan">
      <formula>G245/2</formula>
    </cfRule>
    <cfRule type="cellIs" dxfId="1460" priority="1476" operator="greaterThan">
      <formula>0</formula>
    </cfRule>
  </conditionalFormatting>
  <conditionalFormatting sqref="F246">
    <cfRule type="expression" dxfId="1459" priority="1469">
      <formula>ISBLANK(F246)</formula>
    </cfRule>
    <cfRule type="cellIs" dxfId="1458" priority="1470" operator="greaterThan">
      <formula>G246</formula>
    </cfRule>
    <cfRule type="cellIs" dxfId="1457" priority="1471" operator="lessThan">
      <formula>G246/2</formula>
    </cfRule>
    <cfRule type="cellIs" dxfId="1456" priority="1472" operator="greaterThan">
      <formula>0</formula>
    </cfRule>
  </conditionalFormatting>
  <conditionalFormatting sqref="F247">
    <cfRule type="expression" dxfId="1455" priority="1465">
      <formula>ISBLANK(F247)</formula>
    </cfRule>
    <cfRule type="cellIs" dxfId="1454" priority="1466" operator="greaterThan">
      <formula>G247</formula>
    </cfRule>
    <cfRule type="cellIs" dxfId="1453" priority="1467" operator="lessThan">
      <formula>G247/2</formula>
    </cfRule>
    <cfRule type="cellIs" dxfId="1452" priority="1468" operator="greaterThan">
      <formula>0</formula>
    </cfRule>
  </conditionalFormatting>
  <conditionalFormatting sqref="F248">
    <cfRule type="expression" dxfId="1451" priority="1461">
      <formula>ISBLANK(F248)</formula>
    </cfRule>
    <cfRule type="cellIs" dxfId="1450" priority="1462" operator="greaterThan">
      <formula>G248</formula>
    </cfRule>
    <cfRule type="cellIs" dxfId="1449" priority="1463" operator="lessThan">
      <formula>G248/2</formula>
    </cfRule>
    <cfRule type="cellIs" dxfId="1448" priority="1464" operator="greaterThan">
      <formula>0</formula>
    </cfRule>
  </conditionalFormatting>
  <conditionalFormatting sqref="F249">
    <cfRule type="expression" dxfId="1447" priority="1457">
      <formula>ISBLANK(F249)</formula>
    </cfRule>
    <cfRule type="cellIs" dxfId="1446" priority="1458" operator="greaterThan">
      <formula>G249</formula>
    </cfRule>
    <cfRule type="cellIs" dxfId="1445" priority="1459" operator="lessThan">
      <formula>G249/2</formula>
    </cfRule>
    <cfRule type="cellIs" dxfId="1444" priority="1460" operator="greaterThan">
      <formula>0</formula>
    </cfRule>
  </conditionalFormatting>
  <conditionalFormatting sqref="F250">
    <cfRule type="expression" dxfId="1443" priority="1453">
      <formula>ISBLANK(F250)</formula>
    </cfRule>
    <cfRule type="cellIs" dxfId="1442" priority="1454" operator="greaterThan">
      <formula>G250</formula>
    </cfRule>
    <cfRule type="cellIs" dxfId="1441" priority="1455" operator="lessThan">
      <formula>G250/2</formula>
    </cfRule>
    <cfRule type="cellIs" dxfId="1440" priority="1456" operator="greaterThan">
      <formula>0</formula>
    </cfRule>
  </conditionalFormatting>
  <conditionalFormatting sqref="F251">
    <cfRule type="expression" dxfId="1439" priority="1449">
      <formula>ISBLANK(F251)</formula>
    </cfRule>
    <cfRule type="cellIs" dxfId="1438" priority="1450" operator="greaterThan">
      <formula>G251</formula>
    </cfRule>
    <cfRule type="cellIs" dxfId="1437" priority="1451" operator="lessThan">
      <formula>G251/2</formula>
    </cfRule>
    <cfRule type="cellIs" dxfId="1436" priority="1452" operator="greaterThan">
      <formula>0</formula>
    </cfRule>
  </conditionalFormatting>
  <conditionalFormatting sqref="F252">
    <cfRule type="expression" dxfId="1435" priority="1445">
      <formula>ISBLANK(F252)</formula>
    </cfRule>
    <cfRule type="cellIs" dxfId="1434" priority="1446" operator="greaterThan">
      <formula>G252</formula>
    </cfRule>
    <cfRule type="cellIs" dxfId="1433" priority="1447" operator="lessThan">
      <formula>G252/2</formula>
    </cfRule>
    <cfRule type="cellIs" dxfId="1432" priority="1448" operator="greaterThan">
      <formula>0</formula>
    </cfRule>
  </conditionalFormatting>
  <conditionalFormatting sqref="F253">
    <cfRule type="expression" dxfId="1431" priority="1441">
      <formula>ISBLANK(F253)</formula>
    </cfRule>
    <cfRule type="cellIs" dxfId="1430" priority="1442" operator="greaterThan">
      <formula>G253</formula>
    </cfRule>
    <cfRule type="cellIs" dxfId="1429" priority="1443" operator="lessThan">
      <formula>G253/2</formula>
    </cfRule>
    <cfRule type="cellIs" dxfId="1428" priority="1444" operator="greaterThan">
      <formula>0</formula>
    </cfRule>
  </conditionalFormatting>
  <conditionalFormatting sqref="F254">
    <cfRule type="expression" dxfId="1427" priority="1437">
      <formula>ISBLANK(F254)</formula>
    </cfRule>
    <cfRule type="cellIs" dxfId="1426" priority="1438" operator="greaterThan">
      <formula>G254</formula>
    </cfRule>
    <cfRule type="cellIs" dxfId="1425" priority="1439" operator="lessThan">
      <formula>G254/2</formula>
    </cfRule>
    <cfRule type="cellIs" dxfId="1424" priority="1440" operator="greaterThan">
      <formula>0</formula>
    </cfRule>
  </conditionalFormatting>
  <conditionalFormatting sqref="F255">
    <cfRule type="expression" dxfId="1423" priority="1433">
      <formula>ISBLANK(F255)</formula>
    </cfRule>
    <cfRule type="cellIs" dxfId="1422" priority="1434" operator="greaterThan">
      <formula>G255</formula>
    </cfRule>
    <cfRule type="cellIs" dxfId="1421" priority="1435" operator="lessThan">
      <formula>G255/2</formula>
    </cfRule>
    <cfRule type="cellIs" dxfId="1420" priority="1436" operator="greaterThan">
      <formula>0</formula>
    </cfRule>
  </conditionalFormatting>
  <conditionalFormatting sqref="F189">
    <cfRule type="expression" dxfId="1419" priority="1429">
      <formula>ISBLANK(F189)</formula>
    </cfRule>
    <cfRule type="cellIs" dxfId="1418" priority="1430" operator="greaterThan">
      <formula>G189</formula>
    </cfRule>
    <cfRule type="cellIs" dxfId="1417" priority="1431" operator="lessThan">
      <formula>G189/2</formula>
    </cfRule>
    <cfRule type="cellIs" dxfId="1416" priority="1432" operator="greaterThan">
      <formula>0</formula>
    </cfRule>
  </conditionalFormatting>
  <conditionalFormatting sqref="F257">
    <cfRule type="expression" dxfId="1415" priority="1425">
      <formula>ISBLANK(F257)</formula>
    </cfRule>
    <cfRule type="cellIs" dxfId="1414" priority="1426" operator="greaterThan">
      <formula>G257</formula>
    </cfRule>
    <cfRule type="cellIs" dxfId="1413" priority="1427" operator="lessThan">
      <formula>G257/2</formula>
    </cfRule>
    <cfRule type="cellIs" dxfId="1412" priority="1428" operator="greaterThan">
      <formula>0</formula>
    </cfRule>
  </conditionalFormatting>
  <conditionalFormatting sqref="F258">
    <cfRule type="expression" dxfId="1411" priority="1421">
      <formula>ISBLANK(F258)</formula>
    </cfRule>
    <cfRule type="cellIs" dxfId="1410" priority="1422" operator="greaterThan">
      <formula>G258</formula>
    </cfRule>
    <cfRule type="cellIs" dxfId="1409" priority="1423" operator="lessThan">
      <formula>G258/2</formula>
    </cfRule>
    <cfRule type="cellIs" dxfId="1408" priority="1424" operator="greaterThan">
      <formula>0</formula>
    </cfRule>
  </conditionalFormatting>
  <conditionalFormatting sqref="F259">
    <cfRule type="expression" dxfId="1407" priority="1417">
      <formula>ISBLANK(F259)</formula>
    </cfRule>
    <cfRule type="cellIs" dxfId="1406" priority="1418" operator="greaterThan">
      <formula>G259</formula>
    </cfRule>
    <cfRule type="cellIs" dxfId="1405" priority="1419" operator="lessThan">
      <formula>G259/2</formula>
    </cfRule>
    <cfRule type="cellIs" dxfId="1404" priority="1420" operator="greaterThan">
      <formula>0</formula>
    </cfRule>
  </conditionalFormatting>
  <conditionalFormatting sqref="F260">
    <cfRule type="expression" dxfId="1403" priority="1413">
      <formula>ISBLANK(F260)</formula>
    </cfRule>
    <cfRule type="cellIs" dxfId="1402" priority="1414" operator="greaterThan">
      <formula>G260</formula>
    </cfRule>
    <cfRule type="cellIs" dxfId="1401" priority="1415" operator="lessThan">
      <formula>G260/2</formula>
    </cfRule>
    <cfRule type="cellIs" dxfId="1400" priority="1416" operator="greaterThan">
      <formula>0</formula>
    </cfRule>
  </conditionalFormatting>
  <conditionalFormatting sqref="F261">
    <cfRule type="expression" dxfId="1399" priority="1409">
      <formula>ISBLANK(F261)</formula>
    </cfRule>
    <cfRule type="cellIs" dxfId="1398" priority="1410" operator="greaterThan">
      <formula>G261</formula>
    </cfRule>
    <cfRule type="cellIs" dxfId="1397" priority="1411" operator="lessThan">
      <formula>G261/2</formula>
    </cfRule>
    <cfRule type="cellIs" dxfId="1396" priority="1412" operator="greaterThan">
      <formula>0</formula>
    </cfRule>
  </conditionalFormatting>
  <conditionalFormatting sqref="F262">
    <cfRule type="expression" dxfId="1395" priority="1405">
      <formula>ISBLANK(F262)</formula>
    </cfRule>
    <cfRule type="cellIs" dxfId="1394" priority="1406" operator="greaterThan">
      <formula>G262</formula>
    </cfRule>
    <cfRule type="cellIs" dxfId="1393" priority="1407" operator="lessThan">
      <formula>G262/2</formula>
    </cfRule>
    <cfRule type="cellIs" dxfId="1392" priority="1408" operator="greaterThan">
      <formula>0</formula>
    </cfRule>
  </conditionalFormatting>
  <conditionalFormatting sqref="F263">
    <cfRule type="expression" dxfId="1391" priority="1401">
      <formula>ISBLANK(F263)</formula>
    </cfRule>
    <cfRule type="cellIs" dxfId="1390" priority="1402" operator="greaterThan">
      <formula>G263</formula>
    </cfRule>
    <cfRule type="cellIs" dxfId="1389" priority="1403" operator="lessThan">
      <formula>G263/2</formula>
    </cfRule>
    <cfRule type="cellIs" dxfId="1388" priority="1404" operator="greaterThan">
      <formula>0</formula>
    </cfRule>
  </conditionalFormatting>
  <conditionalFormatting sqref="F264">
    <cfRule type="expression" dxfId="1387" priority="1397">
      <formula>ISBLANK(F264)</formula>
    </cfRule>
    <cfRule type="cellIs" dxfId="1386" priority="1398" operator="greaterThan">
      <formula>G264</formula>
    </cfRule>
    <cfRule type="cellIs" dxfId="1385" priority="1399" operator="lessThan">
      <formula>G264/2</formula>
    </cfRule>
    <cfRule type="cellIs" dxfId="1384" priority="1400" operator="greaterThan">
      <formula>0</formula>
    </cfRule>
  </conditionalFormatting>
  <conditionalFormatting sqref="F265">
    <cfRule type="expression" dxfId="1383" priority="1393">
      <formula>ISBLANK(F265)</formula>
    </cfRule>
    <cfRule type="cellIs" dxfId="1382" priority="1394" operator="greaterThan">
      <formula>G265</formula>
    </cfRule>
    <cfRule type="cellIs" dxfId="1381" priority="1395" operator="lessThan">
      <formula>G265/2</formula>
    </cfRule>
    <cfRule type="cellIs" dxfId="1380" priority="1396" operator="greaterThan">
      <formula>0</formula>
    </cfRule>
  </conditionalFormatting>
  <conditionalFormatting sqref="F266">
    <cfRule type="expression" dxfId="1379" priority="1389">
      <formula>ISBLANK(F266)</formula>
    </cfRule>
    <cfRule type="cellIs" dxfId="1378" priority="1390" operator="greaterThan">
      <formula>G266</formula>
    </cfRule>
    <cfRule type="cellIs" dxfId="1377" priority="1391" operator="lessThan">
      <formula>G266/2</formula>
    </cfRule>
    <cfRule type="cellIs" dxfId="1376" priority="1392" operator="greaterThan">
      <formula>0</formula>
    </cfRule>
  </conditionalFormatting>
  <conditionalFormatting sqref="F267">
    <cfRule type="expression" dxfId="1375" priority="1385">
      <formula>ISBLANK(F267)</formula>
    </cfRule>
    <cfRule type="cellIs" dxfId="1374" priority="1386" operator="greaterThan">
      <formula>G267</formula>
    </cfRule>
    <cfRule type="cellIs" dxfId="1373" priority="1387" operator="lessThan">
      <formula>G267/2</formula>
    </cfRule>
    <cfRule type="cellIs" dxfId="1372" priority="1388" operator="greaterThan">
      <formula>0</formula>
    </cfRule>
  </conditionalFormatting>
  <conditionalFormatting sqref="F268">
    <cfRule type="expression" dxfId="1371" priority="1381">
      <formula>ISBLANK(F268)</formula>
    </cfRule>
    <cfRule type="cellIs" dxfId="1370" priority="1382" operator="greaterThan">
      <formula>G268</formula>
    </cfRule>
    <cfRule type="cellIs" dxfId="1369" priority="1383" operator="lessThan">
      <formula>G268/2</formula>
    </cfRule>
    <cfRule type="cellIs" dxfId="1368" priority="1384" operator="greaterThan">
      <formula>0</formula>
    </cfRule>
  </conditionalFormatting>
  <conditionalFormatting sqref="F269">
    <cfRule type="expression" dxfId="1367" priority="1377">
      <formula>ISBLANK(F269)</formula>
    </cfRule>
    <cfRule type="cellIs" dxfId="1366" priority="1378" operator="greaterThan">
      <formula>G269</formula>
    </cfRule>
    <cfRule type="cellIs" dxfId="1365" priority="1379" operator="lessThan">
      <formula>G269/2</formula>
    </cfRule>
    <cfRule type="cellIs" dxfId="1364" priority="1380" operator="greaterThan">
      <formula>0</formula>
    </cfRule>
  </conditionalFormatting>
  <conditionalFormatting sqref="F270">
    <cfRule type="expression" dxfId="1363" priority="1373">
      <formula>ISBLANK(F270)</formula>
    </cfRule>
    <cfRule type="cellIs" dxfId="1362" priority="1374" operator="greaterThan">
      <formula>G270</formula>
    </cfRule>
    <cfRule type="cellIs" dxfId="1361" priority="1375" operator="lessThan">
      <formula>G270/2</formula>
    </cfRule>
    <cfRule type="cellIs" dxfId="1360" priority="1376" operator="greaterThan">
      <formula>0</formula>
    </cfRule>
  </conditionalFormatting>
  <conditionalFormatting sqref="F271">
    <cfRule type="expression" dxfId="1359" priority="1369">
      <formula>ISBLANK(F271)</formula>
    </cfRule>
    <cfRule type="cellIs" dxfId="1358" priority="1370" operator="greaterThan">
      <formula>G271</formula>
    </cfRule>
    <cfRule type="cellIs" dxfId="1357" priority="1371" operator="lessThan">
      <formula>G271/2</formula>
    </cfRule>
    <cfRule type="cellIs" dxfId="1356" priority="1372" operator="greaterThan">
      <formula>0</formula>
    </cfRule>
  </conditionalFormatting>
  <conditionalFormatting sqref="F272">
    <cfRule type="expression" dxfId="1355" priority="1365">
      <formula>ISBLANK(F272)</formula>
    </cfRule>
    <cfRule type="cellIs" dxfId="1354" priority="1366" operator="greaterThan">
      <formula>G272</formula>
    </cfRule>
    <cfRule type="cellIs" dxfId="1353" priority="1367" operator="lessThan">
      <formula>G272/2</formula>
    </cfRule>
    <cfRule type="cellIs" dxfId="1352" priority="1368" operator="greaterThan">
      <formula>0</formula>
    </cfRule>
  </conditionalFormatting>
  <conditionalFormatting sqref="F273">
    <cfRule type="expression" dxfId="1351" priority="1361">
      <formula>ISBLANK(F273)</formula>
    </cfRule>
    <cfRule type="cellIs" dxfId="1350" priority="1362" operator="greaterThan">
      <formula>G273</formula>
    </cfRule>
    <cfRule type="cellIs" dxfId="1349" priority="1363" operator="lessThan">
      <formula>G273/2</formula>
    </cfRule>
    <cfRule type="cellIs" dxfId="1348" priority="1364" operator="greaterThan">
      <formula>0</formula>
    </cfRule>
  </conditionalFormatting>
  <conditionalFormatting sqref="F274">
    <cfRule type="expression" dxfId="1347" priority="1357">
      <formula>ISBLANK(F274)</formula>
    </cfRule>
    <cfRule type="cellIs" dxfId="1346" priority="1358" operator="greaterThan">
      <formula>G274</formula>
    </cfRule>
    <cfRule type="cellIs" dxfId="1345" priority="1359" operator="lessThan">
      <formula>G274/2</formula>
    </cfRule>
    <cfRule type="cellIs" dxfId="1344" priority="1360" operator="greaterThan">
      <formula>0</formula>
    </cfRule>
  </conditionalFormatting>
  <conditionalFormatting sqref="F275">
    <cfRule type="expression" dxfId="1343" priority="1353">
      <formula>ISBLANK(F275)</formula>
    </cfRule>
    <cfRule type="cellIs" dxfId="1342" priority="1354" operator="greaterThan">
      <formula>G275</formula>
    </cfRule>
    <cfRule type="cellIs" dxfId="1341" priority="1355" operator="lessThan">
      <formula>G275/2</formula>
    </cfRule>
    <cfRule type="cellIs" dxfId="1340" priority="1356" operator="greaterThan">
      <formula>0</formula>
    </cfRule>
  </conditionalFormatting>
  <conditionalFormatting sqref="F276">
    <cfRule type="expression" dxfId="1339" priority="1349">
      <formula>ISBLANK(F276)</formula>
    </cfRule>
    <cfRule type="cellIs" dxfId="1338" priority="1350" operator="greaterThan">
      <formula>G276</formula>
    </cfRule>
    <cfRule type="cellIs" dxfId="1337" priority="1351" operator="lessThan">
      <formula>G276/2</formula>
    </cfRule>
    <cfRule type="cellIs" dxfId="1336" priority="1352" operator="greaterThan">
      <formula>0</formula>
    </cfRule>
  </conditionalFormatting>
  <conditionalFormatting sqref="F277">
    <cfRule type="expression" dxfId="1335" priority="1345">
      <formula>ISBLANK(F277)</formula>
    </cfRule>
    <cfRule type="cellIs" dxfId="1334" priority="1346" operator="greaterThan">
      <formula>G277</formula>
    </cfRule>
    <cfRule type="cellIs" dxfId="1333" priority="1347" operator="lessThan">
      <formula>G277/2</formula>
    </cfRule>
    <cfRule type="cellIs" dxfId="1332" priority="1348" operator="greaterThan">
      <formula>0</formula>
    </cfRule>
  </conditionalFormatting>
  <conditionalFormatting sqref="F278">
    <cfRule type="expression" dxfId="1331" priority="1341">
      <formula>ISBLANK(F278)</formula>
    </cfRule>
    <cfRule type="cellIs" dxfId="1330" priority="1342" operator="greaterThan">
      <formula>G278</formula>
    </cfRule>
    <cfRule type="cellIs" dxfId="1329" priority="1343" operator="lessThan">
      <formula>G278/2</formula>
    </cfRule>
    <cfRule type="cellIs" dxfId="1328" priority="1344" operator="greaterThan">
      <formula>0</formula>
    </cfRule>
  </conditionalFormatting>
  <conditionalFormatting sqref="F279">
    <cfRule type="expression" dxfId="1327" priority="1337">
      <formula>ISBLANK(F279)</formula>
    </cfRule>
    <cfRule type="cellIs" dxfId="1326" priority="1338" operator="greaterThan">
      <formula>G279</formula>
    </cfRule>
    <cfRule type="cellIs" dxfId="1325" priority="1339" operator="lessThan">
      <formula>G279/2</formula>
    </cfRule>
    <cfRule type="cellIs" dxfId="1324" priority="1340" operator="greaterThan">
      <formula>0</formula>
    </cfRule>
  </conditionalFormatting>
  <conditionalFormatting sqref="F280">
    <cfRule type="expression" dxfId="1323" priority="1333">
      <formula>ISBLANK(F280)</formula>
    </cfRule>
    <cfRule type="cellIs" dxfId="1322" priority="1334" operator="greaterThan">
      <formula>G280</formula>
    </cfRule>
    <cfRule type="cellIs" dxfId="1321" priority="1335" operator="lessThan">
      <formula>G280/2</formula>
    </cfRule>
    <cfRule type="cellIs" dxfId="1320" priority="1336" operator="greaterThan">
      <formula>0</formula>
    </cfRule>
  </conditionalFormatting>
  <conditionalFormatting sqref="F281">
    <cfRule type="expression" dxfId="1319" priority="1329">
      <formula>ISBLANK(F281)</formula>
    </cfRule>
    <cfRule type="cellIs" dxfId="1318" priority="1330" operator="greaterThan">
      <formula>G281</formula>
    </cfRule>
    <cfRule type="cellIs" dxfId="1317" priority="1331" operator="lessThan">
      <formula>G281/2</formula>
    </cfRule>
    <cfRule type="cellIs" dxfId="1316" priority="1332" operator="greaterThan">
      <formula>0</formula>
    </cfRule>
  </conditionalFormatting>
  <conditionalFormatting sqref="F282">
    <cfRule type="expression" dxfId="1315" priority="1325">
      <formula>ISBLANK(F282)</formula>
    </cfRule>
    <cfRule type="cellIs" dxfId="1314" priority="1326" operator="greaterThan">
      <formula>G282</formula>
    </cfRule>
    <cfRule type="cellIs" dxfId="1313" priority="1327" operator="lessThan">
      <formula>G282/2</formula>
    </cfRule>
    <cfRule type="cellIs" dxfId="1312" priority="1328" operator="greaterThan">
      <formula>0</formula>
    </cfRule>
  </conditionalFormatting>
  <conditionalFormatting sqref="F283">
    <cfRule type="expression" dxfId="1311" priority="1321">
      <formula>ISBLANK(F283)</formula>
    </cfRule>
    <cfRule type="cellIs" dxfId="1310" priority="1322" operator="greaterThan">
      <formula>G283</formula>
    </cfRule>
    <cfRule type="cellIs" dxfId="1309" priority="1323" operator="lessThan">
      <formula>G283/2</formula>
    </cfRule>
    <cfRule type="cellIs" dxfId="1308" priority="1324" operator="greaterThan">
      <formula>0</formula>
    </cfRule>
  </conditionalFormatting>
  <conditionalFormatting sqref="F284">
    <cfRule type="expression" dxfId="1307" priority="1317">
      <formula>ISBLANK(F284)</formula>
    </cfRule>
    <cfRule type="cellIs" dxfId="1306" priority="1318" operator="greaterThan">
      <formula>G284</formula>
    </cfRule>
    <cfRule type="cellIs" dxfId="1305" priority="1319" operator="lessThan">
      <formula>G284/2</formula>
    </cfRule>
    <cfRule type="cellIs" dxfId="1304" priority="1320" operator="greaterThan">
      <formula>0</formula>
    </cfRule>
  </conditionalFormatting>
  <conditionalFormatting sqref="F285">
    <cfRule type="expression" dxfId="1303" priority="1313">
      <formula>ISBLANK(F285)</formula>
    </cfRule>
    <cfRule type="cellIs" dxfId="1302" priority="1314" operator="greaterThan">
      <formula>G285</formula>
    </cfRule>
    <cfRule type="cellIs" dxfId="1301" priority="1315" operator="lessThan">
      <formula>G285/2</formula>
    </cfRule>
    <cfRule type="cellIs" dxfId="1300" priority="1316" operator="greaterThan">
      <formula>0</formula>
    </cfRule>
  </conditionalFormatting>
  <conditionalFormatting sqref="F286">
    <cfRule type="expression" dxfId="1299" priority="1309">
      <formula>ISBLANK(F286)</formula>
    </cfRule>
    <cfRule type="cellIs" dxfId="1298" priority="1310" operator="greaterThan">
      <formula>G286</formula>
    </cfRule>
    <cfRule type="cellIs" dxfId="1297" priority="1311" operator="lessThan">
      <formula>G286/2</formula>
    </cfRule>
    <cfRule type="cellIs" dxfId="1296" priority="1312" operator="greaterThan">
      <formula>0</formula>
    </cfRule>
  </conditionalFormatting>
  <conditionalFormatting sqref="F287">
    <cfRule type="expression" dxfId="1295" priority="1305">
      <formula>ISBLANK(F287)</formula>
    </cfRule>
    <cfRule type="cellIs" dxfId="1294" priority="1306" operator="greaterThan">
      <formula>G287</formula>
    </cfRule>
    <cfRule type="cellIs" dxfId="1293" priority="1307" operator="lessThan">
      <formula>G287/2</formula>
    </cfRule>
    <cfRule type="cellIs" dxfId="1292" priority="1308" operator="greaterThan">
      <formula>0</formula>
    </cfRule>
  </conditionalFormatting>
  <conditionalFormatting sqref="F288">
    <cfRule type="expression" dxfId="1291" priority="1301">
      <formula>ISBLANK(F288)</formula>
    </cfRule>
    <cfRule type="cellIs" dxfId="1290" priority="1302" operator="greaterThan">
      <formula>G288</formula>
    </cfRule>
    <cfRule type="cellIs" dxfId="1289" priority="1303" operator="lessThan">
      <formula>G288/2</formula>
    </cfRule>
    <cfRule type="cellIs" dxfId="1288" priority="1304" operator="greaterThan">
      <formula>0</formula>
    </cfRule>
  </conditionalFormatting>
  <conditionalFormatting sqref="F289">
    <cfRule type="expression" dxfId="1287" priority="1297">
      <formula>ISBLANK(F289)</formula>
    </cfRule>
    <cfRule type="cellIs" dxfId="1286" priority="1298" operator="greaterThan">
      <formula>G289</formula>
    </cfRule>
    <cfRule type="cellIs" dxfId="1285" priority="1299" operator="lessThan">
      <formula>G289/2</formula>
    </cfRule>
    <cfRule type="cellIs" dxfId="1284" priority="1300" operator="greaterThan">
      <formula>0</formula>
    </cfRule>
  </conditionalFormatting>
  <conditionalFormatting sqref="F290">
    <cfRule type="expression" dxfId="1283" priority="1293">
      <formula>ISBLANK(F290)</formula>
    </cfRule>
    <cfRule type="cellIs" dxfId="1282" priority="1294" operator="greaterThan">
      <formula>G290</formula>
    </cfRule>
    <cfRule type="cellIs" dxfId="1281" priority="1295" operator="lessThan">
      <formula>G290/2</formula>
    </cfRule>
    <cfRule type="cellIs" dxfId="1280" priority="1296" operator="greaterThan">
      <formula>0</formula>
    </cfRule>
  </conditionalFormatting>
  <conditionalFormatting sqref="F291">
    <cfRule type="expression" dxfId="1279" priority="1289">
      <formula>ISBLANK(F291)</formula>
    </cfRule>
    <cfRule type="cellIs" dxfId="1278" priority="1290" operator="greaterThan">
      <formula>G291</formula>
    </cfRule>
    <cfRule type="cellIs" dxfId="1277" priority="1291" operator="lessThan">
      <formula>G291/2</formula>
    </cfRule>
    <cfRule type="cellIs" dxfId="1276" priority="1292" operator="greaterThan">
      <formula>0</formula>
    </cfRule>
  </conditionalFormatting>
  <conditionalFormatting sqref="F292">
    <cfRule type="expression" dxfId="1275" priority="1285">
      <formula>ISBLANK(F292)</formula>
    </cfRule>
    <cfRule type="cellIs" dxfId="1274" priority="1286" operator="greaterThan">
      <formula>G292</formula>
    </cfRule>
    <cfRule type="cellIs" dxfId="1273" priority="1287" operator="lessThan">
      <formula>G292/2</formula>
    </cfRule>
    <cfRule type="cellIs" dxfId="1272" priority="1288" operator="greaterThan">
      <formula>0</formula>
    </cfRule>
  </conditionalFormatting>
  <conditionalFormatting sqref="F293">
    <cfRule type="expression" dxfId="1271" priority="1281">
      <formula>ISBLANK(F293)</formula>
    </cfRule>
    <cfRule type="cellIs" dxfId="1270" priority="1282" operator="greaterThan">
      <formula>G293</formula>
    </cfRule>
    <cfRule type="cellIs" dxfId="1269" priority="1283" operator="lessThan">
      <formula>G293/2</formula>
    </cfRule>
    <cfRule type="cellIs" dxfId="1268" priority="1284" operator="greaterThan">
      <formula>0</formula>
    </cfRule>
  </conditionalFormatting>
  <conditionalFormatting sqref="F294">
    <cfRule type="expression" dxfId="1267" priority="1277">
      <formula>ISBLANK(F294)</formula>
    </cfRule>
    <cfRule type="cellIs" dxfId="1266" priority="1278" operator="greaterThan">
      <formula>G294</formula>
    </cfRule>
    <cfRule type="cellIs" dxfId="1265" priority="1279" operator="lessThan">
      <formula>G294/2</formula>
    </cfRule>
    <cfRule type="cellIs" dxfId="1264" priority="1280" operator="greaterThan">
      <formula>0</formula>
    </cfRule>
  </conditionalFormatting>
  <conditionalFormatting sqref="F295">
    <cfRule type="expression" dxfId="1263" priority="1273">
      <formula>ISBLANK(F295)</formula>
    </cfRule>
    <cfRule type="cellIs" dxfId="1262" priority="1274" operator="greaterThan">
      <formula>G295</formula>
    </cfRule>
    <cfRule type="cellIs" dxfId="1261" priority="1275" operator="lessThan">
      <formula>G295/2</formula>
    </cfRule>
    <cfRule type="cellIs" dxfId="1260" priority="1276" operator="greaterThan">
      <formula>0</formula>
    </cfRule>
  </conditionalFormatting>
  <conditionalFormatting sqref="F296">
    <cfRule type="expression" dxfId="1259" priority="1269">
      <formula>ISBLANK(F296)</formula>
    </cfRule>
    <cfRule type="cellIs" dxfId="1258" priority="1270" operator="greaterThan">
      <formula>G296</formula>
    </cfRule>
    <cfRule type="cellIs" dxfId="1257" priority="1271" operator="lessThan">
      <formula>G296/2</formula>
    </cfRule>
    <cfRule type="cellIs" dxfId="1256" priority="1272" operator="greaterThan">
      <formula>0</formula>
    </cfRule>
  </conditionalFormatting>
  <conditionalFormatting sqref="F297">
    <cfRule type="expression" dxfId="1255" priority="1265">
      <formula>ISBLANK(F297)</formula>
    </cfRule>
    <cfRule type="cellIs" dxfId="1254" priority="1266" operator="greaterThan">
      <formula>G297</formula>
    </cfRule>
    <cfRule type="cellIs" dxfId="1253" priority="1267" operator="lessThan">
      <formula>G297/2</formula>
    </cfRule>
    <cfRule type="cellIs" dxfId="1252" priority="1268" operator="greaterThan">
      <formula>0</formula>
    </cfRule>
  </conditionalFormatting>
  <conditionalFormatting sqref="F298">
    <cfRule type="expression" dxfId="1251" priority="1261">
      <formula>ISBLANK(F298)</formula>
    </cfRule>
    <cfRule type="cellIs" dxfId="1250" priority="1262" operator="greaterThan">
      <formula>G298</formula>
    </cfRule>
    <cfRule type="cellIs" dxfId="1249" priority="1263" operator="lessThan">
      <formula>G298/2</formula>
    </cfRule>
    <cfRule type="cellIs" dxfId="1248" priority="1264" operator="greaterThan">
      <formula>0</formula>
    </cfRule>
  </conditionalFormatting>
  <conditionalFormatting sqref="F299">
    <cfRule type="expression" dxfId="1247" priority="1257">
      <formula>ISBLANK(F299)</formula>
    </cfRule>
    <cfRule type="cellIs" dxfId="1246" priority="1258" operator="greaterThan">
      <formula>G299</formula>
    </cfRule>
    <cfRule type="cellIs" dxfId="1245" priority="1259" operator="lessThan">
      <formula>G299/2</formula>
    </cfRule>
    <cfRule type="cellIs" dxfId="1244" priority="1260" operator="greaterThan">
      <formula>0</formula>
    </cfRule>
  </conditionalFormatting>
  <conditionalFormatting sqref="F300">
    <cfRule type="expression" dxfId="1243" priority="1253">
      <formula>ISBLANK(F300)</formula>
    </cfRule>
    <cfRule type="cellIs" dxfId="1242" priority="1254" operator="greaterThan">
      <formula>G300</formula>
    </cfRule>
    <cfRule type="cellIs" dxfId="1241" priority="1255" operator="lessThan">
      <formula>G300/2</formula>
    </cfRule>
    <cfRule type="cellIs" dxfId="1240" priority="1256" operator="greaterThan">
      <formula>0</formula>
    </cfRule>
  </conditionalFormatting>
  <conditionalFormatting sqref="F301">
    <cfRule type="expression" dxfId="1239" priority="1249">
      <formula>ISBLANK(F301)</formula>
    </cfRule>
    <cfRule type="cellIs" dxfId="1238" priority="1250" operator="greaterThan">
      <formula>G301</formula>
    </cfRule>
    <cfRule type="cellIs" dxfId="1237" priority="1251" operator="lessThan">
      <formula>G301/2</formula>
    </cfRule>
    <cfRule type="cellIs" dxfId="1236" priority="1252" operator="greaterThan">
      <formula>0</formula>
    </cfRule>
  </conditionalFormatting>
  <conditionalFormatting sqref="F302">
    <cfRule type="expression" dxfId="1235" priority="1245">
      <formula>ISBLANK(F302)</formula>
    </cfRule>
    <cfRule type="cellIs" dxfId="1234" priority="1246" operator="greaterThan">
      <formula>G302</formula>
    </cfRule>
    <cfRule type="cellIs" dxfId="1233" priority="1247" operator="lessThan">
      <formula>G302/2</formula>
    </cfRule>
    <cfRule type="cellIs" dxfId="1232" priority="1248" operator="greaterThan">
      <formula>0</formula>
    </cfRule>
  </conditionalFormatting>
  <conditionalFormatting sqref="F303">
    <cfRule type="expression" dxfId="1231" priority="1241">
      <formula>ISBLANK(F303)</formula>
    </cfRule>
    <cfRule type="cellIs" dxfId="1230" priority="1242" operator="greaterThan">
      <formula>G303</formula>
    </cfRule>
    <cfRule type="cellIs" dxfId="1229" priority="1243" operator="lessThan">
      <formula>G303/2</formula>
    </cfRule>
    <cfRule type="cellIs" dxfId="1228" priority="1244" operator="greaterThan">
      <formula>0</formula>
    </cfRule>
  </conditionalFormatting>
  <conditionalFormatting sqref="F304">
    <cfRule type="expression" dxfId="1227" priority="1237">
      <formula>ISBLANK(F304)</formula>
    </cfRule>
    <cfRule type="cellIs" dxfId="1226" priority="1238" operator="greaterThan">
      <formula>G304</formula>
    </cfRule>
    <cfRule type="cellIs" dxfId="1225" priority="1239" operator="lessThan">
      <formula>G304/2</formula>
    </cfRule>
    <cfRule type="cellIs" dxfId="1224" priority="1240" operator="greaterThan">
      <formula>0</formula>
    </cfRule>
  </conditionalFormatting>
  <conditionalFormatting sqref="F305">
    <cfRule type="expression" dxfId="1223" priority="1233">
      <formula>ISBLANK(F305)</formula>
    </cfRule>
    <cfRule type="cellIs" dxfId="1222" priority="1234" operator="greaterThan">
      <formula>G305</formula>
    </cfRule>
    <cfRule type="cellIs" dxfId="1221" priority="1235" operator="lessThan">
      <formula>G305/2</formula>
    </cfRule>
    <cfRule type="cellIs" dxfId="1220" priority="1236" operator="greaterThan">
      <formula>0</formula>
    </cfRule>
  </conditionalFormatting>
  <conditionalFormatting sqref="F306">
    <cfRule type="expression" dxfId="1219" priority="1229">
      <formula>ISBLANK(F306)</formula>
    </cfRule>
    <cfRule type="cellIs" dxfId="1218" priority="1230" operator="greaterThan">
      <formula>G306</formula>
    </cfRule>
    <cfRule type="cellIs" dxfId="1217" priority="1231" operator="lessThan">
      <formula>G306/2</formula>
    </cfRule>
    <cfRule type="cellIs" dxfId="1216" priority="1232" operator="greaterThan">
      <formula>0</formula>
    </cfRule>
  </conditionalFormatting>
  <conditionalFormatting sqref="F307">
    <cfRule type="expression" dxfId="1215" priority="1225">
      <formula>ISBLANK(F307)</formula>
    </cfRule>
    <cfRule type="cellIs" dxfId="1214" priority="1226" operator="greaterThan">
      <formula>G307</formula>
    </cfRule>
    <cfRule type="cellIs" dxfId="1213" priority="1227" operator="lessThan">
      <formula>G307/2</formula>
    </cfRule>
    <cfRule type="cellIs" dxfId="1212" priority="1228" operator="greaterThan">
      <formula>0</formula>
    </cfRule>
  </conditionalFormatting>
  <conditionalFormatting sqref="F308">
    <cfRule type="expression" dxfId="1211" priority="1221">
      <formula>ISBLANK(F308)</formula>
    </cfRule>
    <cfRule type="cellIs" dxfId="1210" priority="1222" operator="greaterThan">
      <formula>G308</formula>
    </cfRule>
    <cfRule type="cellIs" dxfId="1209" priority="1223" operator="lessThan">
      <formula>G308/2</formula>
    </cfRule>
    <cfRule type="cellIs" dxfId="1208" priority="1224" operator="greaterThan">
      <formula>0</formula>
    </cfRule>
  </conditionalFormatting>
  <conditionalFormatting sqref="F309">
    <cfRule type="expression" dxfId="1207" priority="1217">
      <formula>ISBLANK(F309)</formula>
    </cfRule>
    <cfRule type="cellIs" dxfId="1206" priority="1218" operator="greaterThan">
      <formula>G309</formula>
    </cfRule>
    <cfRule type="cellIs" dxfId="1205" priority="1219" operator="lessThan">
      <formula>G309/2</formula>
    </cfRule>
    <cfRule type="cellIs" dxfId="1204" priority="1220" operator="greaterThan">
      <formula>0</formula>
    </cfRule>
  </conditionalFormatting>
  <conditionalFormatting sqref="F310">
    <cfRule type="expression" dxfId="1203" priority="1213">
      <formula>ISBLANK(F310)</formula>
    </cfRule>
    <cfRule type="cellIs" dxfId="1202" priority="1214" operator="greaterThan">
      <formula>G310</formula>
    </cfRule>
    <cfRule type="cellIs" dxfId="1201" priority="1215" operator="lessThan">
      <formula>G310/2</formula>
    </cfRule>
    <cfRule type="cellIs" dxfId="1200" priority="1216" operator="greaterThan">
      <formula>0</formula>
    </cfRule>
  </conditionalFormatting>
  <conditionalFormatting sqref="F311">
    <cfRule type="expression" dxfId="1199" priority="1209">
      <formula>ISBLANK(F311)</formula>
    </cfRule>
    <cfRule type="cellIs" dxfId="1198" priority="1210" operator="greaterThan">
      <formula>G311</formula>
    </cfRule>
    <cfRule type="cellIs" dxfId="1197" priority="1211" operator="lessThan">
      <formula>G311/2</formula>
    </cfRule>
    <cfRule type="cellIs" dxfId="1196" priority="1212" operator="greaterThan">
      <formula>0</formula>
    </cfRule>
  </conditionalFormatting>
  <conditionalFormatting sqref="F312">
    <cfRule type="expression" dxfId="1195" priority="1205">
      <formula>ISBLANK(F312)</formula>
    </cfRule>
    <cfRule type="cellIs" dxfId="1194" priority="1206" operator="greaterThan">
      <formula>G312</formula>
    </cfRule>
    <cfRule type="cellIs" dxfId="1193" priority="1207" operator="lessThan">
      <formula>G312/2</formula>
    </cfRule>
    <cfRule type="cellIs" dxfId="1192" priority="1208" operator="greaterThan">
      <formula>0</formula>
    </cfRule>
  </conditionalFormatting>
  <conditionalFormatting sqref="F313">
    <cfRule type="expression" dxfId="1191" priority="1201">
      <formula>ISBLANK(F313)</formula>
    </cfRule>
    <cfRule type="cellIs" dxfId="1190" priority="1202" operator="greaterThan">
      <formula>G313</formula>
    </cfRule>
    <cfRule type="cellIs" dxfId="1189" priority="1203" operator="lessThan">
      <formula>G313/2</formula>
    </cfRule>
    <cfRule type="cellIs" dxfId="1188" priority="1204" operator="greaterThan">
      <formula>0</formula>
    </cfRule>
  </conditionalFormatting>
  <conditionalFormatting sqref="F314">
    <cfRule type="expression" dxfId="1187" priority="1197">
      <formula>ISBLANK(F314)</formula>
    </cfRule>
    <cfRule type="cellIs" dxfId="1186" priority="1198" operator="greaterThan">
      <formula>G314</formula>
    </cfRule>
    <cfRule type="cellIs" dxfId="1185" priority="1199" operator="lessThan">
      <formula>G314/2</formula>
    </cfRule>
    <cfRule type="cellIs" dxfId="1184" priority="1200" operator="greaterThan">
      <formula>0</formula>
    </cfRule>
  </conditionalFormatting>
  <conditionalFormatting sqref="F315">
    <cfRule type="expression" dxfId="1183" priority="1193">
      <formula>ISBLANK(F315)</formula>
    </cfRule>
    <cfRule type="cellIs" dxfId="1182" priority="1194" operator="greaterThan">
      <formula>G315</formula>
    </cfRule>
    <cfRule type="cellIs" dxfId="1181" priority="1195" operator="lessThan">
      <formula>G315/2</formula>
    </cfRule>
    <cfRule type="cellIs" dxfId="1180" priority="1196" operator="greaterThan">
      <formula>0</formula>
    </cfRule>
  </conditionalFormatting>
  <conditionalFormatting sqref="F316">
    <cfRule type="expression" dxfId="1179" priority="1189">
      <formula>ISBLANK(F316)</formula>
    </cfRule>
    <cfRule type="cellIs" dxfId="1178" priority="1190" operator="greaterThan">
      <formula>G316</formula>
    </cfRule>
    <cfRule type="cellIs" dxfId="1177" priority="1191" operator="lessThan">
      <formula>G316/2</formula>
    </cfRule>
    <cfRule type="cellIs" dxfId="1176" priority="1192" operator="greaterThan">
      <formula>0</formula>
    </cfRule>
  </conditionalFormatting>
  <conditionalFormatting sqref="F317">
    <cfRule type="expression" dxfId="1175" priority="1185">
      <formula>ISBLANK(F317)</formula>
    </cfRule>
    <cfRule type="cellIs" dxfId="1174" priority="1186" operator="greaterThan">
      <formula>G317</formula>
    </cfRule>
    <cfRule type="cellIs" dxfId="1173" priority="1187" operator="lessThan">
      <formula>G317/2</formula>
    </cfRule>
    <cfRule type="cellIs" dxfId="1172" priority="1188" operator="greaterThan">
      <formula>0</formula>
    </cfRule>
  </conditionalFormatting>
  <conditionalFormatting sqref="F318">
    <cfRule type="expression" dxfId="1171" priority="1181">
      <formula>ISBLANK(F318)</formula>
    </cfRule>
    <cfRule type="cellIs" dxfId="1170" priority="1182" operator="greaterThan">
      <formula>G318</formula>
    </cfRule>
    <cfRule type="cellIs" dxfId="1169" priority="1183" operator="lessThan">
      <formula>G318/2</formula>
    </cfRule>
    <cfRule type="cellIs" dxfId="1168" priority="1184" operator="greaterThan">
      <formula>0</formula>
    </cfRule>
  </conditionalFormatting>
  <conditionalFormatting sqref="F319">
    <cfRule type="expression" dxfId="1167" priority="1177">
      <formula>ISBLANK(F319)</formula>
    </cfRule>
    <cfRule type="cellIs" dxfId="1166" priority="1178" operator="greaterThan">
      <formula>G319</formula>
    </cfRule>
    <cfRule type="cellIs" dxfId="1165" priority="1179" operator="lessThan">
      <formula>G319/2</formula>
    </cfRule>
    <cfRule type="cellIs" dxfId="1164" priority="1180" operator="greaterThan">
      <formula>0</formula>
    </cfRule>
  </conditionalFormatting>
  <conditionalFormatting sqref="F320">
    <cfRule type="expression" dxfId="1163" priority="1173">
      <formula>ISBLANK(F320)</formula>
    </cfRule>
    <cfRule type="cellIs" dxfId="1162" priority="1174" operator="greaterThan">
      <formula>G320</formula>
    </cfRule>
    <cfRule type="cellIs" dxfId="1161" priority="1175" operator="lessThan">
      <formula>G320/2</formula>
    </cfRule>
    <cfRule type="cellIs" dxfId="1160" priority="1176" operator="greaterThan">
      <formula>0</formula>
    </cfRule>
  </conditionalFormatting>
  <conditionalFormatting sqref="F321">
    <cfRule type="expression" dxfId="1159" priority="1169">
      <formula>ISBLANK(F321)</formula>
    </cfRule>
    <cfRule type="cellIs" dxfId="1158" priority="1170" operator="greaterThan">
      <formula>G321</formula>
    </cfRule>
    <cfRule type="cellIs" dxfId="1157" priority="1171" operator="lessThan">
      <formula>G321/2</formula>
    </cfRule>
    <cfRule type="cellIs" dxfId="1156" priority="1172" operator="greaterThan">
      <formula>0</formula>
    </cfRule>
  </conditionalFormatting>
  <conditionalFormatting sqref="F322">
    <cfRule type="expression" dxfId="1155" priority="1165">
      <formula>ISBLANK(F322)</formula>
    </cfRule>
    <cfRule type="cellIs" dxfId="1154" priority="1166" operator="greaterThan">
      <formula>G322</formula>
    </cfRule>
    <cfRule type="cellIs" dxfId="1153" priority="1167" operator="lessThan">
      <formula>G322/2</formula>
    </cfRule>
    <cfRule type="cellIs" dxfId="1152" priority="1168" operator="greaterThan">
      <formula>0</formula>
    </cfRule>
  </conditionalFormatting>
  <conditionalFormatting sqref="F323">
    <cfRule type="expression" dxfId="1151" priority="1161">
      <formula>ISBLANK(F323)</formula>
    </cfRule>
    <cfRule type="cellIs" dxfId="1150" priority="1162" operator="greaterThan">
      <formula>G323</formula>
    </cfRule>
    <cfRule type="cellIs" dxfId="1149" priority="1163" operator="lessThan">
      <formula>G323/2</formula>
    </cfRule>
    <cfRule type="cellIs" dxfId="1148" priority="1164" operator="greaterThan">
      <formula>0</formula>
    </cfRule>
  </conditionalFormatting>
  <conditionalFormatting sqref="F324">
    <cfRule type="expression" dxfId="1147" priority="1157">
      <formula>ISBLANK(F324)</formula>
    </cfRule>
    <cfRule type="cellIs" dxfId="1146" priority="1158" operator="greaterThan">
      <formula>G324</formula>
    </cfRule>
    <cfRule type="cellIs" dxfId="1145" priority="1159" operator="lessThan">
      <formula>G324/2</formula>
    </cfRule>
    <cfRule type="cellIs" dxfId="1144" priority="1160" operator="greaterThan">
      <formula>0</formula>
    </cfRule>
  </conditionalFormatting>
  <conditionalFormatting sqref="F325">
    <cfRule type="expression" dxfId="1143" priority="1153">
      <formula>ISBLANK(F325)</formula>
    </cfRule>
    <cfRule type="cellIs" dxfId="1142" priority="1154" operator="greaterThan">
      <formula>G325</formula>
    </cfRule>
    <cfRule type="cellIs" dxfId="1141" priority="1155" operator="lessThan">
      <formula>G325/2</formula>
    </cfRule>
    <cfRule type="cellIs" dxfId="1140" priority="1156" operator="greaterThan">
      <formula>0</formula>
    </cfRule>
  </conditionalFormatting>
  <conditionalFormatting sqref="F326">
    <cfRule type="expression" dxfId="1139" priority="1149">
      <formula>ISBLANK(F326)</formula>
    </cfRule>
    <cfRule type="cellIs" dxfId="1138" priority="1150" operator="greaterThan">
      <formula>G326</formula>
    </cfRule>
    <cfRule type="cellIs" dxfId="1137" priority="1151" operator="lessThan">
      <formula>G326/2</formula>
    </cfRule>
    <cfRule type="cellIs" dxfId="1136" priority="1152" operator="greaterThan">
      <formula>0</formula>
    </cfRule>
  </conditionalFormatting>
  <conditionalFormatting sqref="F327">
    <cfRule type="expression" dxfId="1135" priority="1145">
      <formula>ISBLANK(F327)</formula>
    </cfRule>
    <cfRule type="cellIs" dxfId="1134" priority="1146" operator="greaterThan">
      <formula>G327</formula>
    </cfRule>
    <cfRule type="cellIs" dxfId="1133" priority="1147" operator="lessThan">
      <formula>G327/2</formula>
    </cfRule>
    <cfRule type="cellIs" dxfId="1132" priority="1148" operator="greaterThan">
      <formula>0</formula>
    </cfRule>
  </conditionalFormatting>
  <conditionalFormatting sqref="F328">
    <cfRule type="expression" dxfId="1131" priority="1141">
      <formula>ISBLANK(F328)</formula>
    </cfRule>
    <cfRule type="cellIs" dxfId="1130" priority="1142" operator="greaterThan">
      <formula>G328</formula>
    </cfRule>
    <cfRule type="cellIs" dxfId="1129" priority="1143" operator="lessThan">
      <formula>G328/2</formula>
    </cfRule>
    <cfRule type="cellIs" dxfId="1128" priority="1144" operator="greaterThan">
      <formula>0</formula>
    </cfRule>
  </conditionalFormatting>
  <conditionalFormatting sqref="F329">
    <cfRule type="expression" dxfId="1127" priority="1137">
      <formula>ISBLANK(F329)</formula>
    </cfRule>
    <cfRule type="cellIs" dxfId="1126" priority="1138" operator="greaterThan">
      <formula>G329</formula>
    </cfRule>
    <cfRule type="cellIs" dxfId="1125" priority="1139" operator="lessThan">
      <formula>G329/2</formula>
    </cfRule>
    <cfRule type="cellIs" dxfId="1124" priority="1140" operator="greaterThan">
      <formula>0</formula>
    </cfRule>
  </conditionalFormatting>
  <conditionalFormatting sqref="F330">
    <cfRule type="expression" dxfId="1123" priority="1133">
      <formula>ISBLANK(F330)</formula>
    </cfRule>
    <cfRule type="cellIs" dxfId="1122" priority="1134" operator="greaterThan">
      <formula>G330</formula>
    </cfRule>
    <cfRule type="cellIs" dxfId="1121" priority="1135" operator="lessThan">
      <formula>G330/2</formula>
    </cfRule>
    <cfRule type="cellIs" dxfId="1120" priority="1136" operator="greaterThan">
      <formula>0</formula>
    </cfRule>
  </conditionalFormatting>
  <conditionalFormatting sqref="F331">
    <cfRule type="expression" dxfId="1119" priority="1129">
      <formula>ISBLANK(F331)</formula>
    </cfRule>
    <cfRule type="cellIs" dxfId="1118" priority="1130" operator="greaterThan">
      <formula>G331</formula>
    </cfRule>
    <cfRule type="cellIs" dxfId="1117" priority="1131" operator="lessThan">
      <formula>G331/2</formula>
    </cfRule>
    <cfRule type="cellIs" dxfId="1116" priority="1132" operator="greaterThan">
      <formula>0</formula>
    </cfRule>
  </conditionalFormatting>
  <conditionalFormatting sqref="F332">
    <cfRule type="expression" dxfId="1115" priority="1125">
      <formula>ISBLANK(F332)</formula>
    </cfRule>
    <cfRule type="cellIs" dxfId="1114" priority="1126" operator="greaterThan">
      <formula>G332</formula>
    </cfRule>
    <cfRule type="cellIs" dxfId="1113" priority="1127" operator="lessThan">
      <formula>G332/2</formula>
    </cfRule>
    <cfRule type="cellIs" dxfId="1112" priority="1128" operator="greaterThan">
      <formula>0</formula>
    </cfRule>
  </conditionalFormatting>
  <conditionalFormatting sqref="F333">
    <cfRule type="expression" dxfId="1111" priority="1121">
      <formula>ISBLANK(F333)</formula>
    </cfRule>
    <cfRule type="cellIs" dxfId="1110" priority="1122" operator="greaterThan">
      <formula>G333</formula>
    </cfRule>
    <cfRule type="cellIs" dxfId="1109" priority="1123" operator="lessThan">
      <formula>G333/2</formula>
    </cfRule>
    <cfRule type="cellIs" dxfId="1108" priority="1124" operator="greaterThan">
      <formula>0</formula>
    </cfRule>
  </conditionalFormatting>
  <conditionalFormatting sqref="F334">
    <cfRule type="expression" dxfId="1107" priority="1117">
      <formula>ISBLANK(F334)</formula>
    </cfRule>
    <cfRule type="cellIs" dxfId="1106" priority="1118" operator="greaterThan">
      <formula>G334</formula>
    </cfRule>
    <cfRule type="cellIs" dxfId="1105" priority="1119" operator="lessThan">
      <formula>G334/2</formula>
    </cfRule>
    <cfRule type="cellIs" dxfId="1104" priority="1120" operator="greaterThan">
      <formula>0</formula>
    </cfRule>
  </conditionalFormatting>
  <conditionalFormatting sqref="F335">
    <cfRule type="expression" dxfId="1103" priority="1113">
      <formula>ISBLANK(F335)</formula>
    </cfRule>
    <cfRule type="cellIs" dxfId="1102" priority="1114" operator="greaterThan">
      <formula>G335</formula>
    </cfRule>
    <cfRule type="cellIs" dxfId="1101" priority="1115" operator="lessThan">
      <formula>G335/2</formula>
    </cfRule>
    <cfRule type="cellIs" dxfId="1100" priority="1116" operator="greaterThan">
      <formula>0</formula>
    </cfRule>
  </conditionalFormatting>
  <conditionalFormatting sqref="F336">
    <cfRule type="expression" dxfId="1099" priority="1109">
      <formula>ISBLANK(F336)</formula>
    </cfRule>
    <cfRule type="cellIs" dxfId="1098" priority="1110" operator="greaterThan">
      <formula>G336</formula>
    </cfRule>
    <cfRule type="cellIs" dxfId="1097" priority="1111" operator="lessThan">
      <formula>G336/2</formula>
    </cfRule>
    <cfRule type="cellIs" dxfId="1096" priority="1112" operator="greaterThan">
      <formula>0</formula>
    </cfRule>
  </conditionalFormatting>
  <conditionalFormatting sqref="F337">
    <cfRule type="expression" dxfId="1095" priority="1105">
      <formula>ISBLANK(F337)</formula>
    </cfRule>
    <cfRule type="cellIs" dxfId="1094" priority="1106" operator="greaterThan">
      <formula>G337</formula>
    </cfRule>
    <cfRule type="cellIs" dxfId="1093" priority="1107" operator="lessThan">
      <formula>G337/2</formula>
    </cfRule>
    <cfRule type="cellIs" dxfId="1092" priority="1108" operator="greaterThan">
      <formula>0</formula>
    </cfRule>
  </conditionalFormatting>
  <conditionalFormatting sqref="F338">
    <cfRule type="expression" dxfId="1091" priority="1101">
      <formula>ISBLANK(F338)</formula>
    </cfRule>
    <cfRule type="cellIs" dxfId="1090" priority="1102" operator="greaterThan">
      <formula>G338</formula>
    </cfRule>
    <cfRule type="cellIs" dxfId="1089" priority="1103" operator="lessThan">
      <formula>G338/2</formula>
    </cfRule>
    <cfRule type="cellIs" dxfId="1088" priority="1104" operator="greaterThan">
      <formula>0</formula>
    </cfRule>
  </conditionalFormatting>
  <conditionalFormatting sqref="F339">
    <cfRule type="expression" dxfId="1087" priority="1097">
      <formula>ISBLANK(F339)</formula>
    </cfRule>
    <cfRule type="cellIs" dxfId="1086" priority="1098" operator="greaterThan">
      <formula>G339</formula>
    </cfRule>
    <cfRule type="cellIs" dxfId="1085" priority="1099" operator="lessThan">
      <formula>G339/2</formula>
    </cfRule>
    <cfRule type="cellIs" dxfId="1084" priority="1100" operator="greaterThan">
      <formula>0</formula>
    </cfRule>
  </conditionalFormatting>
  <conditionalFormatting sqref="F340">
    <cfRule type="expression" dxfId="1083" priority="1093">
      <formula>ISBLANK(F340)</formula>
    </cfRule>
    <cfRule type="cellIs" dxfId="1082" priority="1094" operator="greaterThan">
      <formula>G340</formula>
    </cfRule>
    <cfRule type="cellIs" dxfId="1081" priority="1095" operator="lessThan">
      <formula>G340/2</formula>
    </cfRule>
    <cfRule type="cellIs" dxfId="1080" priority="1096" operator="greaterThan">
      <formula>0</formula>
    </cfRule>
  </conditionalFormatting>
  <conditionalFormatting sqref="F341">
    <cfRule type="expression" dxfId="1079" priority="1089">
      <formula>ISBLANK(F341)</formula>
    </cfRule>
    <cfRule type="cellIs" dxfId="1078" priority="1090" operator="greaterThan">
      <formula>G341</formula>
    </cfRule>
    <cfRule type="cellIs" dxfId="1077" priority="1091" operator="lessThan">
      <formula>G341/2</formula>
    </cfRule>
    <cfRule type="cellIs" dxfId="1076" priority="1092" operator="greaterThan">
      <formula>0</formula>
    </cfRule>
  </conditionalFormatting>
  <conditionalFormatting sqref="F342">
    <cfRule type="expression" dxfId="1075" priority="1085">
      <formula>ISBLANK(F342)</formula>
    </cfRule>
    <cfRule type="cellIs" dxfId="1074" priority="1086" operator="greaterThan">
      <formula>G342</formula>
    </cfRule>
    <cfRule type="cellIs" dxfId="1073" priority="1087" operator="lessThan">
      <formula>G342/2</formula>
    </cfRule>
    <cfRule type="cellIs" dxfId="1072" priority="1088" operator="greaterThan">
      <formula>0</formula>
    </cfRule>
  </conditionalFormatting>
  <conditionalFormatting sqref="F343">
    <cfRule type="expression" dxfId="1071" priority="1081">
      <formula>ISBLANK(F343)</formula>
    </cfRule>
    <cfRule type="cellIs" dxfId="1070" priority="1082" operator="greaterThan">
      <formula>G343</formula>
    </cfRule>
    <cfRule type="cellIs" dxfId="1069" priority="1083" operator="lessThan">
      <formula>G343/2</formula>
    </cfRule>
    <cfRule type="cellIs" dxfId="1068" priority="1084" operator="greaterThan">
      <formula>0</formula>
    </cfRule>
  </conditionalFormatting>
  <conditionalFormatting sqref="F344">
    <cfRule type="expression" dxfId="1067" priority="1077">
      <formula>ISBLANK(F344)</formula>
    </cfRule>
    <cfRule type="cellIs" dxfId="1066" priority="1078" operator="greaterThan">
      <formula>G344</formula>
    </cfRule>
    <cfRule type="cellIs" dxfId="1065" priority="1079" operator="lessThan">
      <formula>G344/2</formula>
    </cfRule>
    <cfRule type="cellIs" dxfId="1064" priority="1080" operator="greaterThan">
      <formula>0</formula>
    </cfRule>
  </conditionalFormatting>
  <conditionalFormatting sqref="F345">
    <cfRule type="expression" dxfId="1063" priority="1073">
      <formula>ISBLANK(F345)</formula>
    </cfRule>
    <cfRule type="cellIs" dxfId="1062" priority="1074" operator="greaterThan">
      <formula>G345</formula>
    </cfRule>
    <cfRule type="cellIs" dxfId="1061" priority="1075" operator="lessThan">
      <formula>G345/2</formula>
    </cfRule>
    <cfRule type="cellIs" dxfId="1060" priority="1076" operator="greaterThan">
      <formula>0</formula>
    </cfRule>
  </conditionalFormatting>
  <conditionalFormatting sqref="F346">
    <cfRule type="expression" dxfId="1059" priority="1069">
      <formula>ISBLANK(F346)</formula>
    </cfRule>
    <cfRule type="cellIs" dxfId="1058" priority="1070" operator="greaterThan">
      <formula>G346</formula>
    </cfRule>
    <cfRule type="cellIs" dxfId="1057" priority="1071" operator="lessThan">
      <formula>G346/2</formula>
    </cfRule>
    <cfRule type="cellIs" dxfId="1056" priority="1072" operator="greaterThan">
      <formula>0</formula>
    </cfRule>
  </conditionalFormatting>
  <conditionalFormatting sqref="F347">
    <cfRule type="expression" dxfId="1055" priority="1065">
      <formula>ISBLANK(F347)</formula>
    </cfRule>
    <cfRule type="cellIs" dxfId="1054" priority="1066" operator="greaterThan">
      <formula>G347</formula>
    </cfRule>
    <cfRule type="cellIs" dxfId="1053" priority="1067" operator="lessThan">
      <formula>G347/2</formula>
    </cfRule>
    <cfRule type="cellIs" dxfId="1052" priority="1068" operator="greaterThan">
      <formula>0</formula>
    </cfRule>
  </conditionalFormatting>
  <conditionalFormatting sqref="F348">
    <cfRule type="expression" dxfId="1051" priority="1061">
      <formula>ISBLANK(F348)</formula>
    </cfRule>
    <cfRule type="cellIs" dxfId="1050" priority="1062" operator="greaterThan">
      <formula>G348</formula>
    </cfRule>
    <cfRule type="cellIs" dxfId="1049" priority="1063" operator="lessThan">
      <formula>G348/2</formula>
    </cfRule>
    <cfRule type="cellIs" dxfId="1048" priority="1064" operator="greaterThan">
      <formula>0</formula>
    </cfRule>
  </conditionalFormatting>
  <conditionalFormatting sqref="F349">
    <cfRule type="expression" dxfId="1047" priority="1057">
      <formula>ISBLANK(F349)</formula>
    </cfRule>
    <cfRule type="cellIs" dxfId="1046" priority="1058" operator="greaterThan">
      <formula>G349</formula>
    </cfRule>
    <cfRule type="cellIs" dxfId="1045" priority="1059" operator="lessThan">
      <formula>G349/2</formula>
    </cfRule>
    <cfRule type="cellIs" dxfId="1044" priority="1060" operator="greaterThan">
      <formula>0</formula>
    </cfRule>
  </conditionalFormatting>
  <conditionalFormatting sqref="F350">
    <cfRule type="expression" dxfId="1043" priority="1053">
      <formula>ISBLANK(F350)</formula>
    </cfRule>
    <cfRule type="cellIs" dxfId="1042" priority="1054" operator="greaterThan">
      <formula>G350</formula>
    </cfRule>
    <cfRule type="cellIs" dxfId="1041" priority="1055" operator="lessThan">
      <formula>G350/2</formula>
    </cfRule>
    <cfRule type="cellIs" dxfId="1040" priority="1056" operator="greaterThan">
      <formula>0</formula>
    </cfRule>
  </conditionalFormatting>
  <conditionalFormatting sqref="F351">
    <cfRule type="expression" dxfId="1039" priority="1049">
      <formula>ISBLANK(F351)</formula>
    </cfRule>
    <cfRule type="cellIs" dxfId="1038" priority="1050" operator="greaterThan">
      <formula>G351</formula>
    </cfRule>
    <cfRule type="cellIs" dxfId="1037" priority="1051" operator="lessThan">
      <formula>G351/2</formula>
    </cfRule>
    <cfRule type="cellIs" dxfId="1036" priority="1052" operator="greaterThan">
      <formula>0</formula>
    </cfRule>
  </conditionalFormatting>
  <conditionalFormatting sqref="F352">
    <cfRule type="expression" dxfId="1035" priority="1045">
      <formula>ISBLANK(F352)</formula>
    </cfRule>
    <cfRule type="cellIs" dxfId="1034" priority="1046" operator="greaterThan">
      <formula>G352</formula>
    </cfRule>
    <cfRule type="cellIs" dxfId="1033" priority="1047" operator="lessThan">
      <formula>G352/2</formula>
    </cfRule>
    <cfRule type="cellIs" dxfId="1032" priority="1048" operator="greaterThan">
      <formula>0</formula>
    </cfRule>
  </conditionalFormatting>
  <conditionalFormatting sqref="F353">
    <cfRule type="expression" dxfId="1031" priority="1041">
      <formula>ISBLANK(F353)</formula>
    </cfRule>
    <cfRule type="cellIs" dxfId="1030" priority="1042" operator="greaterThan">
      <formula>G353</formula>
    </cfRule>
    <cfRule type="cellIs" dxfId="1029" priority="1043" operator="lessThan">
      <formula>G353/2</formula>
    </cfRule>
    <cfRule type="cellIs" dxfId="1028" priority="1044" operator="greaterThan">
      <formula>0</formula>
    </cfRule>
  </conditionalFormatting>
  <conditionalFormatting sqref="F354">
    <cfRule type="expression" dxfId="1027" priority="1037">
      <formula>ISBLANK(F354)</formula>
    </cfRule>
    <cfRule type="cellIs" dxfId="1026" priority="1038" operator="greaterThan">
      <formula>G354</formula>
    </cfRule>
    <cfRule type="cellIs" dxfId="1025" priority="1039" operator="lessThan">
      <formula>G354/2</formula>
    </cfRule>
    <cfRule type="cellIs" dxfId="1024" priority="1040" operator="greaterThan">
      <formula>0</formula>
    </cfRule>
  </conditionalFormatting>
  <conditionalFormatting sqref="F355">
    <cfRule type="expression" dxfId="1023" priority="1033">
      <formula>ISBLANK(F355)</formula>
    </cfRule>
    <cfRule type="cellIs" dxfId="1022" priority="1034" operator="greaterThan">
      <formula>G355</formula>
    </cfRule>
    <cfRule type="cellIs" dxfId="1021" priority="1035" operator="lessThan">
      <formula>G355/2</formula>
    </cfRule>
    <cfRule type="cellIs" dxfId="1020" priority="1036" operator="greaterThan">
      <formula>0</formula>
    </cfRule>
  </conditionalFormatting>
  <conditionalFormatting sqref="F356">
    <cfRule type="expression" dxfId="1019" priority="1029">
      <formula>ISBLANK(F356)</formula>
    </cfRule>
    <cfRule type="cellIs" dxfId="1018" priority="1030" operator="greaterThan">
      <formula>G356</formula>
    </cfRule>
    <cfRule type="cellIs" dxfId="1017" priority="1031" operator="lessThan">
      <formula>G356/2</formula>
    </cfRule>
    <cfRule type="cellIs" dxfId="1016" priority="1032" operator="greaterThan">
      <formula>0</formula>
    </cfRule>
  </conditionalFormatting>
  <conditionalFormatting sqref="F357">
    <cfRule type="expression" dxfId="1015" priority="1025">
      <formula>ISBLANK(F357)</formula>
    </cfRule>
    <cfRule type="cellIs" dxfId="1014" priority="1026" operator="greaterThan">
      <formula>G357</formula>
    </cfRule>
    <cfRule type="cellIs" dxfId="1013" priority="1027" operator="lessThan">
      <formula>G357/2</formula>
    </cfRule>
    <cfRule type="cellIs" dxfId="1012" priority="1028" operator="greaterThan">
      <formula>0</formula>
    </cfRule>
  </conditionalFormatting>
  <conditionalFormatting sqref="F358">
    <cfRule type="expression" dxfId="1011" priority="1021">
      <formula>ISBLANK(F358)</formula>
    </cfRule>
    <cfRule type="cellIs" dxfId="1010" priority="1022" operator="greaterThan">
      <formula>G358</formula>
    </cfRule>
    <cfRule type="cellIs" dxfId="1009" priority="1023" operator="lessThan">
      <formula>G358/2</formula>
    </cfRule>
    <cfRule type="cellIs" dxfId="1008" priority="1024" operator="greaterThan">
      <formula>0</formula>
    </cfRule>
  </conditionalFormatting>
  <conditionalFormatting sqref="F359">
    <cfRule type="expression" dxfId="1007" priority="1017">
      <formula>ISBLANK(F359)</formula>
    </cfRule>
    <cfRule type="cellIs" dxfId="1006" priority="1018" operator="greaterThan">
      <formula>G359</formula>
    </cfRule>
    <cfRule type="cellIs" dxfId="1005" priority="1019" operator="lessThan">
      <formula>G359/2</formula>
    </cfRule>
    <cfRule type="cellIs" dxfId="1004" priority="1020" operator="greaterThan">
      <formula>0</formula>
    </cfRule>
  </conditionalFormatting>
  <conditionalFormatting sqref="F360">
    <cfRule type="expression" dxfId="1003" priority="1013">
      <formula>ISBLANK(F360)</formula>
    </cfRule>
    <cfRule type="cellIs" dxfId="1002" priority="1014" operator="greaterThan">
      <formula>G360</formula>
    </cfRule>
    <cfRule type="cellIs" dxfId="1001" priority="1015" operator="lessThan">
      <formula>G360/2</formula>
    </cfRule>
    <cfRule type="cellIs" dxfId="1000" priority="1016" operator="greaterThan">
      <formula>0</formula>
    </cfRule>
  </conditionalFormatting>
  <conditionalFormatting sqref="F361">
    <cfRule type="expression" dxfId="999" priority="1009">
      <formula>ISBLANK(F361)</formula>
    </cfRule>
    <cfRule type="cellIs" dxfId="998" priority="1010" operator="greaterThan">
      <formula>G361</formula>
    </cfRule>
    <cfRule type="cellIs" dxfId="997" priority="1011" operator="lessThan">
      <formula>G361/2</formula>
    </cfRule>
    <cfRule type="cellIs" dxfId="996" priority="1012" operator="greaterThan">
      <formula>0</formula>
    </cfRule>
  </conditionalFormatting>
  <conditionalFormatting sqref="F362">
    <cfRule type="expression" dxfId="995" priority="1005">
      <formula>ISBLANK(F362)</formula>
    </cfRule>
    <cfRule type="cellIs" dxfId="994" priority="1006" operator="greaterThan">
      <formula>G362</formula>
    </cfRule>
    <cfRule type="cellIs" dxfId="993" priority="1007" operator="lessThan">
      <formula>G362/2</formula>
    </cfRule>
    <cfRule type="cellIs" dxfId="992" priority="1008" operator="greaterThan">
      <formula>0</formula>
    </cfRule>
  </conditionalFormatting>
  <conditionalFormatting sqref="F363">
    <cfRule type="expression" dxfId="991" priority="1001">
      <formula>ISBLANK(F363)</formula>
    </cfRule>
    <cfRule type="cellIs" dxfId="990" priority="1002" operator="greaterThan">
      <formula>G363</formula>
    </cfRule>
    <cfRule type="cellIs" dxfId="989" priority="1003" operator="lessThan">
      <formula>G363/2</formula>
    </cfRule>
    <cfRule type="cellIs" dxfId="988" priority="1004" operator="greaterThan">
      <formula>0</formula>
    </cfRule>
  </conditionalFormatting>
  <conditionalFormatting sqref="F364">
    <cfRule type="expression" dxfId="987" priority="997">
      <formula>ISBLANK(F364)</formula>
    </cfRule>
    <cfRule type="cellIs" dxfId="986" priority="998" operator="greaterThan">
      <formula>G364</formula>
    </cfRule>
    <cfRule type="cellIs" dxfId="985" priority="999" operator="lessThan">
      <formula>G364/2</formula>
    </cfRule>
    <cfRule type="cellIs" dxfId="984" priority="1000" operator="greaterThan">
      <formula>0</formula>
    </cfRule>
  </conditionalFormatting>
  <conditionalFormatting sqref="F365">
    <cfRule type="expression" dxfId="983" priority="993">
      <formula>ISBLANK(F365)</formula>
    </cfRule>
    <cfRule type="cellIs" dxfId="982" priority="994" operator="greaterThan">
      <formula>G365</formula>
    </cfRule>
    <cfRule type="cellIs" dxfId="981" priority="995" operator="lessThan">
      <formula>G365/2</formula>
    </cfRule>
    <cfRule type="cellIs" dxfId="980" priority="996" operator="greaterThan">
      <formula>0</formula>
    </cfRule>
  </conditionalFormatting>
  <conditionalFormatting sqref="F366">
    <cfRule type="expression" dxfId="979" priority="989">
      <formula>ISBLANK(F366)</formula>
    </cfRule>
    <cfRule type="cellIs" dxfId="978" priority="990" operator="greaterThan">
      <formula>G366</formula>
    </cfRule>
    <cfRule type="cellIs" dxfId="977" priority="991" operator="lessThan">
      <formula>G366/2</formula>
    </cfRule>
    <cfRule type="cellIs" dxfId="976" priority="992" operator="greaterThan">
      <formula>0</formula>
    </cfRule>
  </conditionalFormatting>
  <conditionalFormatting sqref="F367">
    <cfRule type="expression" dxfId="975" priority="985">
      <formula>ISBLANK(F367)</formula>
    </cfRule>
    <cfRule type="cellIs" dxfId="974" priority="986" operator="greaterThan">
      <formula>G367</formula>
    </cfRule>
    <cfRule type="cellIs" dxfId="973" priority="987" operator="lessThan">
      <formula>G367/2</formula>
    </cfRule>
    <cfRule type="cellIs" dxfId="972" priority="988" operator="greaterThan">
      <formula>0</formula>
    </cfRule>
  </conditionalFormatting>
  <conditionalFormatting sqref="F368">
    <cfRule type="expression" dxfId="971" priority="981">
      <formula>ISBLANK(F368)</formula>
    </cfRule>
    <cfRule type="cellIs" dxfId="970" priority="982" operator="greaterThan">
      <formula>G368</formula>
    </cfRule>
    <cfRule type="cellIs" dxfId="969" priority="983" operator="lessThan">
      <formula>G368/2</formula>
    </cfRule>
    <cfRule type="cellIs" dxfId="968" priority="984" operator="greaterThan">
      <formula>0</formula>
    </cfRule>
  </conditionalFormatting>
  <conditionalFormatting sqref="F369">
    <cfRule type="expression" dxfId="967" priority="977">
      <formula>ISBLANK(F369)</formula>
    </cfRule>
    <cfRule type="cellIs" dxfId="966" priority="978" operator="greaterThan">
      <formula>G369</formula>
    </cfRule>
    <cfRule type="cellIs" dxfId="965" priority="979" operator="lessThan">
      <formula>G369/2</formula>
    </cfRule>
    <cfRule type="cellIs" dxfId="964" priority="980" operator="greaterThan">
      <formula>0</formula>
    </cfRule>
  </conditionalFormatting>
  <conditionalFormatting sqref="F370">
    <cfRule type="expression" dxfId="963" priority="973">
      <formula>ISBLANK(F370)</formula>
    </cfRule>
    <cfRule type="cellIs" dxfId="962" priority="974" operator="greaterThan">
      <formula>G370</formula>
    </cfRule>
    <cfRule type="cellIs" dxfId="961" priority="975" operator="lessThan">
      <formula>G370/2</formula>
    </cfRule>
    <cfRule type="cellIs" dxfId="960" priority="976" operator="greaterThan">
      <formula>0</formula>
    </cfRule>
  </conditionalFormatting>
  <conditionalFormatting sqref="F371">
    <cfRule type="expression" dxfId="959" priority="969">
      <formula>ISBLANK(F371)</formula>
    </cfRule>
    <cfRule type="cellIs" dxfId="958" priority="970" operator="greaterThan">
      <formula>G371</formula>
    </cfRule>
    <cfRule type="cellIs" dxfId="957" priority="971" operator="lessThan">
      <formula>G371/2</formula>
    </cfRule>
    <cfRule type="cellIs" dxfId="956" priority="972" operator="greaterThan">
      <formula>0</formula>
    </cfRule>
  </conditionalFormatting>
  <conditionalFormatting sqref="F372">
    <cfRule type="expression" dxfId="955" priority="965">
      <formula>ISBLANK(F372)</formula>
    </cfRule>
    <cfRule type="cellIs" dxfId="954" priority="966" operator="greaterThan">
      <formula>G372</formula>
    </cfRule>
    <cfRule type="cellIs" dxfId="953" priority="967" operator="lessThan">
      <formula>G372/2</formula>
    </cfRule>
    <cfRule type="cellIs" dxfId="952" priority="968" operator="greaterThan">
      <formula>0</formula>
    </cfRule>
  </conditionalFormatting>
  <conditionalFormatting sqref="F373">
    <cfRule type="expression" dxfId="951" priority="961">
      <formula>ISBLANK(F373)</formula>
    </cfRule>
    <cfRule type="cellIs" dxfId="950" priority="962" operator="greaterThan">
      <formula>G373</formula>
    </cfRule>
    <cfRule type="cellIs" dxfId="949" priority="963" operator="lessThan">
      <formula>G373/2</formula>
    </cfRule>
    <cfRule type="cellIs" dxfId="948" priority="964" operator="greaterThan">
      <formula>0</formula>
    </cfRule>
  </conditionalFormatting>
  <conditionalFormatting sqref="F374">
    <cfRule type="expression" dxfId="947" priority="957">
      <formula>ISBLANK(F374)</formula>
    </cfRule>
    <cfRule type="cellIs" dxfId="946" priority="958" operator="greaterThan">
      <formula>G374</formula>
    </cfRule>
    <cfRule type="cellIs" dxfId="945" priority="959" operator="lessThan">
      <formula>G374/2</formula>
    </cfRule>
    <cfRule type="cellIs" dxfId="944" priority="960" operator="greaterThan">
      <formula>0</formula>
    </cfRule>
  </conditionalFormatting>
  <conditionalFormatting sqref="F375">
    <cfRule type="expression" dxfId="943" priority="953">
      <formula>ISBLANK(F375)</formula>
    </cfRule>
    <cfRule type="cellIs" dxfId="942" priority="954" operator="greaterThan">
      <formula>G375</formula>
    </cfRule>
    <cfRule type="cellIs" dxfId="941" priority="955" operator="lessThan">
      <formula>G375/2</formula>
    </cfRule>
    <cfRule type="cellIs" dxfId="940" priority="956" operator="greaterThan">
      <formula>0</formula>
    </cfRule>
  </conditionalFormatting>
  <conditionalFormatting sqref="F376">
    <cfRule type="expression" dxfId="939" priority="949">
      <formula>ISBLANK(F376)</formula>
    </cfRule>
    <cfRule type="cellIs" dxfId="938" priority="950" operator="greaterThan">
      <formula>G376</formula>
    </cfRule>
    <cfRule type="cellIs" dxfId="937" priority="951" operator="lessThan">
      <formula>G376/2</formula>
    </cfRule>
    <cfRule type="cellIs" dxfId="936" priority="952" operator="greaterThan">
      <formula>0</formula>
    </cfRule>
  </conditionalFormatting>
  <conditionalFormatting sqref="F377">
    <cfRule type="expression" dxfId="935" priority="945">
      <formula>ISBLANK(F377)</formula>
    </cfRule>
    <cfRule type="cellIs" dxfId="934" priority="946" operator="greaterThan">
      <formula>G377</formula>
    </cfRule>
    <cfRule type="cellIs" dxfId="933" priority="947" operator="lessThan">
      <formula>G377/2</formula>
    </cfRule>
    <cfRule type="cellIs" dxfId="932" priority="948" operator="greaterThan">
      <formula>0</formula>
    </cfRule>
  </conditionalFormatting>
  <conditionalFormatting sqref="F378">
    <cfRule type="expression" dxfId="931" priority="941">
      <formula>ISBLANK(F378)</formula>
    </cfRule>
    <cfRule type="cellIs" dxfId="930" priority="942" operator="greaterThan">
      <formula>G378</formula>
    </cfRule>
    <cfRule type="cellIs" dxfId="929" priority="943" operator="lessThan">
      <formula>G378/2</formula>
    </cfRule>
    <cfRule type="cellIs" dxfId="928" priority="944" operator="greaterThan">
      <formula>0</formula>
    </cfRule>
  </conditionalFormatting>
  <conditionalFormatting sqref="F379">
    <cfRule type="expression" dxfId="927" priority="937">
      <formula>ISBLANK(F379)</formula>
    </cfRule>
    <cfRule type="cellIs" dxfId="926" priority="938" operator="greaterThan">
      <formula>G379</formula>
    </cfRule>
    <cfRule type="cellIs" dxfId="925" priority="939" operator="lessThan">
      <formula>G379/2</formula>
    </cfRule>
    <cfRule type="cellIs" dxfId="924" priority="940" operator="greaterThan">
      <formula>0</formula>
    </cfRule>
  </conditionalFormatting>
  <conditionalFormatting sqref="F380">
    <cfRule type="expression" dxfId="923" priority="933">
      <formula>ISBLANK(F380)</formula>
    </cfRule>
    <cfRule type="cellIs" dxfId="922" priority="934" operator="greaterThan">
      <formula>G380</formula>
    </cfRule>
    <cfRule type="cellIs" dxfId="921" priority="935" operator="lessThan">
      <formula>G380/2</formula>
    </cfRule>
    <cfRule type="cellIs" dxfId="920" priority="936" operator="greaterThan">
      <formula>0</formula>
    </cfRule>
  </conditionalFormatting>
  <conditionalFormatting sqref="F381">
    <cfRule type="expression" dxfId="919" priority="929">
      <formula>ISBLANK(F381)</formula>
    </cfRule>
    <cfRule type="cellIs" dxfId="918" priority="930" operator="greaterThan">
      <formula>G381</formula>
    </cfRule>
    <cfRule type="cellIs" dxfId="917" priority="931" operator="lessThan">
      <formula>G381/2</formula>
    </cfRule>
    <cfRule type="cellIs" dxfId="916" priority="932" operator="greaterThan">
      <formula>0</formula>
    </cfRule>
  </conditionalFormatting>
  <conditionalFormatting sqref="F382">
    <cfRule type="expression" dxfId="915" priority="925">
      <formula>ISBLANK(F382)</formula>
    </cfRule>
    <cfRule type="cellIs" dxfId="914" priority="926" operator="greaterThan">
      <formula>G382</formula>
    </cfRule>
    <cfRule type="cellIs" dxfId="913" priority="927" operator="lessThan">
      <formula>G382/2</formula>
    </cfRule>
    <cfRule type="cellIs" dxfId="912" priority="928" operator="greaterThan">
      <formula>0</formula>
    </cfRule>
  </conditionalFormatting>
  <conditionalFormatting sqref="F383">
    <cfRule type="expression" dxfId="911" priority="921">
      <formula>ISBLANK(F383)</formula>
    </cfRule>
    <cfRule type="cellIs" dxfId="910" priority="922" operator="greaterThan">
      <formula>G383</formula>
    </cfRule>
    <cfRule type="cellIs" dxfId="909" priority="923" operator="lessThan">
      <formula>G383/2</formula>
    </cfRule>
    <cfRule type="cellIs" dxfId="908" priority="924" operator="greaterThan">
      <formula>0</formula>
    </cfRule>
  </conditionalFormatting>
  <conditionalFormatting sqref="F384">
    <cfRule type="expression" dxfId="907" priority="917">
      <formula>ISBLANK(F384)</formula>
    </cfRule>
    <cfRule type="cellIs" dxfId="906" priority="918" operator="greaterThan">
      <formula>G384</formula>
    </cfRule>
    <cfRule type="cellIs" dxfId="905" priority="919" operator="lessThan">
      <formula>G384/2</formula>
    </cfRule>
    <cfRule type="cellIs" dxfId="904" priority="920" operator="greaterThan">
      <formula>0</formula>
    </cfRule>
  </conditionalFormatting>
  <conditionalFormatting sqref="F385">
    <cfRule type="expression" dxfId="903" priority="913">
      <formula>ISBLANK(F385)</formula>
    </cfRule>
    <cfRule type="cellIs" dxfId="902" priority="914" operator="greaterThan">
      <formula>G385</formula>
    </cfRule>
    <cfRule type="cellIs" dxfId="901" priority="915" operator="lessThan">
      <formula>G385/2</formula>
    </cfRule>
    <cfRule type="cellIs" dxfId="900" priority="916" operator="greaterThan">
      <formula>0</formula>
    </cfRule>
  </conditionalFormatting>
  <conditionalFormatting sqref="F386">
    <cfRule type="expression" dxfId="899" priority="909">
      <formula>ISBLANK(F386)</formula>
    </cfRule>
    <cfRule type="cellIs" dxfId="898" priority="910" operator="greaterThan">
      <formula>G386</formula>
    </cfRule>
    <cfRule type="cellIs" dxfId="897" priority="911" operator="lessThan">
      <formula>G386/2</formula>
    </cfRule>
    <cfRule type="cellIs" dxfId="896" priority="912" operator="greaterThan">
      <formula>0</formula>
    </cfRule>
  </conditionalFormatting>
  <conditionalFormatting sqref="F387">
    <cfRule type="expression" dxfId="895" priority="905">
      <formula>ISBLANK(F387)</formula>
    </cfRule>
    <cfRule type="cellIs" dxfId="894" priority="906" operator="greaterThan">
      <formula>G387</formula>
    </cfRule>
    <cfRule type="cellIs" dxfId="893" priority="907" operator="lessThan">
      <formula>G387/2</formula>
    </cfRule>
    <cfRule type="cellIs" dxfId="892" priority="908" operator="greaterThan">
      <formula>0</formula>
    </cfRule>
  </conditionalFormatting>
  <conditionalFormatting sqref="F388">
    <cfRule type="expression" dxfId="891" priority="901">
      <formula>ISBLANK(F388)</formula>
    </cfRule>
    <cfRule type="cellIs" dxfId="890" priority="902" operator="greaterThan">
      <formula>G388</formula>
    </cfRule>
    <cfRule type="cellIs" dxfId="889" priority="903" operator="lessThan">
      <formula>G388/2</formula>
    </cfRule>
    <cfRule type="cellIs" dxfId="888" priority="904" operator="greaterThan">
      <formula>0</formula>
    </cfRule>
  </conditionalFormatting>
  <conditionalFormatting sqref="F389">
    <cfRule type="expression" dxfId="887" priority="897">
      <formula>ISBLANK(F389)</formula>
    </cfRule>
    <cfRule type="cellIs" dxfId="886" priority="898" operator="greaterThan">
      <formula>G389</formula>
    </cfRule>
    <cfRule type="cellIs" dxfId="885" priority="899" operator="lessThan">
      <formula>G389/2</formula>
    </cfRule>
    <cfRule type="cellIs" dxfId="884" priority="900" operator="greaterThan">
      <formula>0</formula>
    </cfRule>
  </conditionalFormatting>
  <conditionalFormatting sqref="F390">
    <cfRule type="expression" dxfId="883" priority="893">
      <formula>ISBLANK(F390)</formula>
    </cfRule>
    <cfRule type="cellIs" dxfId="882" priority="894" operator="greaterThan">
      <formula>G390</formula>
    </cfRule>
    <cfRule type="cellIs" dxfId="881" priority="895" operator="lessThan">
      <formula>G390/2</formula>
    </cfRule>
    <cfRule type="cellIs" dxfId="880" priority="896" operator="greaterThan">
      <formula>0</formula>
    </cfRule>
  </conditionalFormatting>
  <conditionalFormatting sqref="F391">
    <cfRule type="expression" dxfId="879" priority="889">
      <formula>ISBLANK(F391)</formula>
    </cfRule>
    <cfRule type="cellIs" dxfId="878" priority="890" operator="greaterThan">
      <formula>G391</formula>
    </cfRule>
    <cfRule type="cellIs" dxfId="877" priority="891" operator="lessThan">
      <formula>G391/2</formula>
    </cfRule>
    <cfRule type="cellIs" dxfId="876" priority="892" operator="greaterThan">
      <formula>0</formula>
    </cfRule>
  </conditionalFormatting>
  <conditionalFormatting sqref="F392">
    <cfRule type="expression" dxfId="875" priority="885">
      <formula>ISBLANK(F392)</formula>
    </cfRule>
    <cfRule type="cellIs" dxfId="874" priority="886" operator="greaterThan">
      <formula>G392</formula>
    </cfRule>
    <cfRule type="cellIs" dxfId="873" priority="887" operator="lessThan">
      <formula>G392/2</formula>
    </cfRule>
    <cfRule type="cellIs" dxfId="872" priority="888" operator="greaterThan">
      <formula>0</formula>
    </cfRule>
  </conditionalFormatting>
  <conditionalFormatting sqref="F393">
    <cfRule type="expression" dxfId="871" priority="881">
      <formula>ISBLANK(F393)</formula>
    </cfRule>
    <cfRule type="cellIs" dxfId="870" priority="882" operator="greaterThan">
      <formula>G393</formula>
    </cfRule>
    <cfRule type="cellIs" dxfId="869" priority="883" operator="lessThan">
      <formula>G393/2</formula>
    </cfRule>
    <cfRule type="cellIs" dxfId="868" priority="884" operator="greaterThan">
      <formula>0</formula>
    </cfRule>
  </conditionalFormatting>
  <conditionalFormatting sqref="F394">
    <cfRule type="expression" dxfId="867" priority="877">
      <formula>ISBLANK(F394)</formula>
    </cfRule>
    <cfRule type="cellIs" dxfId="866" priority="878" operator="greaterThan">
      <formula>G394</formula>
    </cfRule>
    <cfRule type="cellIs" dxfId="865" priority="879" operator="lessThan">
      <formula>G394/2</formula>
    </cfRule>
    <cfRule type="cellIs" dxfId="864" priority="880" operator="greaterThan">
      <formula>0</formula>
    </cfRule>
  </conditionalFormatting>
  <conditionalFormatting sqref="F395">
    <cfRule type="expression" dxfId="863" priority="873">
      <formula>ISBLANK(F395)</formula>
    </cfRule>
    <cfRule type="cellIs" dxfId="862" priority="874" operator="greaterThan">
      <formula>G395</formula>
    </cfRule>
    <cfRule type="cellIs" dxfId="861" priority="875" operator="lessThan">
      <formula>G395/2</formula>
    </cfRule>
    <cfRule type="cellIs" dxfId="860" priority="876" operator="greaterThan">
      <formula>0</formula>
    </cfRule>
  </conditionalFormatting>
  <conditionalFormatting sqref="F396">
    <cfRule type="expression" dxfId="859" priority="869">
      <formula>ISBLANK(F396)</formula>
    </cfRule>
    <cfRule type="cellIs" dxfId="858" priority="870" operator="greaterThan">
      <formula>G396</formula>
    </cfRule>
    <cfRule type="cellIs" dxfId="857" priority="871" operator="lessThan">
      <formula>G396/2</formula>
    </cfRule>
    <cfRule type="cellIs" dxfId="856" priority="872" operator="greaterThan">
      <formula>0</formula>
    </cfRule>
  </conditionalFormatting>
  <conditionalFormatting sqref="F397">
    <cfRule type="expression" dxfId="855" priority="865">
      <formula>ISBLANK(F397)</formula>
    </cfRule>
    <cfRule type="cellIs" dxfId="854" priority="866" operator="greaterThan">
      <formula>G397</formula>
    </cfRule>
    <cfRule type="cellIs" dxfId="853" priority="867" operator="lessThan">
      <formula>G397/2</formula>
    </cfRule>
    <cfRule type="cellIs" dxfId="852" priority="868" operator="greaterThan">
      <formula>0</formula>
    </cfRule>
  </conditionalFormatting>
  <conditionalFormatting sqref="F398">
    <cfRule type="expression" dxfId="851" priority="861">
      <formula>ISBLANK(F398)</formula>
    </cfRule>
    <cfRule type="cellIs" dxfId="850" priority="862" operator="greaterThan">
      <formula>G398</formula>
    </cfRule>
    <cfRule type="cellIs" dxfId="849" priority="863" operator="lessThan">
      <formula>G398/2</formula>
    </cfRule>
    <cfRule type="cellIs" dxfId="848" priority="864" operator="greaterThan">
      <formula>0</formula>
    </cfRule>
  </conditionalFormatting>
  <conditionalFormatting sqref="F399">
    <cfRule type="expression" dxfId="847" priority="857">
      <formula>ISBLANK(F399)</formula>
    </cfRule>
    <cfRule type="cellIs" dxfId="846" priority="858" operator="greaterThan">
      <formula>G399</formula>
    </cfRule>
    <cfRule type="cellIs" dxfId="845" priority="859" operator="lessThan">
      <formula>G399/2</formula>
    </cfRule>
    <cfRule type="cellIs" dxfId="844" priority="860" operator="greaterThan">
      <formula>0</formula>
    </cfRule>
  </conditionalFormatting>
  <conditionalFormatting sqref="F400">
    <cfRule type="expression" dxfId="843" priority="853">
      <formula>ISBLANK(F400)</formula>
    </cfRule>
    <cfRule type="cellIs" dxfId="842" priority="854" operator="greaterThan">
      <formula>G400</formula>
    </cfRule>
    <cfRule type="cellIs" dxfId="841" priority="855" operator="lessThan">
      <formula>G400/2</formula>
    </cfRule>
    <cfRule type="cellIs" dxfId="840" priority="856" operator="greaterThan">
      <formula>0</formula>
    </cfRule>
  </conditionalFormatting>
  <conditionalFormatting sqref="F401">
    <cfRule type="expression" dxfId="839" priority="849">
      <formula>ISBLANK(F401)</formula>
    </cfRule>
    <cfRule type="cellIs" dxfId="838" priority="850" operator="greaterThan">
      <formula>G401</formula>
    </cfRule>
    <cfRule type="cellIs" dxfId="837" priority="851" operator="lessThan">
      <formula>G401/2</formula>
    </cfRule>
    <cfRule type="cellIs" dxfId="836" priority="852" operator="greaterThan">
      <formula>0</formula>
    </cfRule>
  </conditionalFormatting>
  <conditionalFormatting sqref="F402">
    <cfRule type="expression" dxfId="835" priority="845">
      <formula>ISBLANK(F402)</formula>
    </cfRule>
    <cfRule type="cellIs" dxfId="834" priority="846" operator="greaterThan">
      <formula>G402</formula>
    </cfRule>
    <cfRule type="cellIs" dxfId="833" priority="847" operator="lessThan">
      <formula>G402/2</formula>
    </cfRule>
    <cfRule type="cellIs" dxfId="832" priority="848" operator="greaterThan">
      <formula>0</formula>
    </cfRule>
  </conditionalFormatting>
  <conditionalFormatting sqref="F403">
    <cfRule type="expression" dxfId="831" priority="841">
      <formula>ISBLANK(F403)</formula>
    </cfRule>
    <cfRule type="cellIs" dxfId="830" priority="842" operator="greaterThan">
      <formula>G403</formula>
    </cfRule>
    <cfRule type="cellIs" dxfId="829" priority="843" operator="lessThan">
      <formula>G403/2</formula>
    </cfRule>
    <cfRule type="cellIs" dxfId="828" priority="844" operator="greaterThan">
      <formula>0</formula>
    </cfRule>
  </conditionalFormatting>
  <conditionalFormatting sqref="F404">
    <cfRule type="expression" dxfId="827" priority="837">
      <formula>ISBLANK(F404)</formula>
    </cfRule>
    <cfRule type="cellIs" dxfId="826" priority="838" operator="greaterThan">
      <formula>G404</formula>
    </cfRule>
    <cfRule type="cellIs" dxfId="825" priority="839" operator="lessThan">
      <formula>G404/2</formula>
    </cfRule>
    <cfRule type="cellIs" dxfId="824" priority="840" operator="greaterThan">
      <formula>0</formula>
    </cfRule>
  </conditionalFormatting>
  <conditionalFormatting sqref="F405">
    <cfRule type="expression" dxfId="823" priority="833">
      <formula>ISBLANK(F405)</formula>
    </cfRule>
    <cfRule type="cellIs" dxfId="822" priority="834" operator="greaterThan">
      <formula>G405</formula>
    </cfRule>
    <cfRule type="cellIs" dxfId="821" priority="835" operator="lessThan">
      <formula>G405/2</formula>
    </cfRule>
    <cfRule type="cellIs" dxfId="820" priority="836" operator="greaterThan">
      <formula>0</formula>
    </cfRule>
  </conditionalFormatting>
  <conditionalFormatting sqref="F406">
    <cfRule type="expression" dxfId="819" priority="829">
      <formula>ISBLANK(F406)</formula>
    </cfRule>
    <cfRule type="cellIs" dxfId="818" priority="830" operator="greaterThan">
      <formula>G406</formula>
    </cfRule>
    <cfRule type="cellIs" dxfId="817" priority="831" operator="lessThan">
      <formula>G406/2</formula>
    </cfRule>
    <cfRule type="cellIs" dxfId="816" priority="832" operator="greaterThan">
      <formula>0</formula>
    </cfRule>
  </conditionalFormatting>
  <conditionalFormatting sqref="F407">
    <cfRule type="expression" dxfId="815" priority="825">
      <formula>ISBLANK(F407)</formula>
    </cfRule>
    <cfRule type="cellIs" dxfId="814" priority="826" operator="greaterThan">
      <formula>G407</formula>
    </cfRule>
    <cfRule type="cellIs" dxfId="813" priority="827" operator="lessThan">
      <formula>G407/2</formula>
    </cfRule>
    <cfRule type="cellIs" dxfId="812" priority="828" operator="greaterThan">
      <formula>0</formula>
    </cfRule>
  </conditionalFormatting>
  <conditionalFormatting sqref="F408">
    <cfRule type="expression" dxfId="811" priority="821">
      <formula>ISBLANK(F408)</formula>
    </cfRule>
    <cfRule type="cellIs" dxfId="810" priority="822" operator="greaterThan">
      <formula>G408</formula>
    </cfRule>
    <cfRule type="cellIs" dxfId="809" priority="823" operator="lessThan">
      <formula>G408/2</formula>
    </cfRule>
    <cfRule type="cellIs" dxfId="808" priority="824" operator="greaterThan">
      <formula>0</formula>
    </cfRule>
  </conditionalFormatting>
  <conditionalFormatting sqref="F409">
    <cfRule type="expression" dxfId="807" priority="817">
      <formula>ISBLANK(F409)</formula>
    </cfRule>
    <cfRule type="cellIs" dxfId="806" priority="818" operator="greaterThan">
      <formula>G409</formula>
    </cfRule>
    <cfRule type="cellIs" dxfId="805" priority="819" operator="lessThan">
      <formula>G409/2</formula>
    </cfRule>
    <cfRule type="cellIs" dxfId="804" priority="820" operator="greaterThan">
      <formula>0</formula>
    </cfRule>
  </conditionalFormatting>
  <conditionalFormatting sqref="F410">
    <cfRule type="expression" dxfId="803" priority="813">
      <formula>ISBLANK(F410)</formula>
    </cfRule>
    <cfRule type="cellIs" dxfId="802" priority="814" operator="greaterThan">
      <formula>G410</formula>
    </cfRule>
    <cfRule type="cellIs" dxfId="801" priority="815" operator="lessThan">
      <formula>G410/2</formula>
    </cfRule>
    <cfRule type="cellIs" dxfId="800" priority="816" operator="greaterThan">
      <formula>0</formula>
    </cfRule>
  </conditionalFormatting>
  <conditionalFormatting sqref="F411">
    <cfRule type="expression" dxfId="799" priority="809">
      <formula>ISBLANK(F411)</formula>
    </cfRule>
    <cfRule type="cellIs" dxfId="798" priority="810" operator="greaterThan">
      <formula>G411</formula>
    </cfRule>
    <cfRule type="cellIs" dxfId="797" priority="811" operator="lessThan">
      <formula>G411/2</formula>
    </cfRule>
    <cfRule type="cellIs" dxfId="796" priority="812" operator="greaterThan">
      <formula>0</formula>
    </cfRule>
  </conditionalFormatting>
  <conditionalFormatting sqref="F412">
    <cfRule type="expression" dxfId="795" priority="805">
      <formula>ISBLANK(F412)</formula>
    </cfRule>
    <cfRule type="cellIs" dxfId="794" priority="806" operator="greaterThan">
      <formula>G412</formula>
    </cfRule>
    <cfRule type="cellIs" dxfId="793" priority="807" operator="lessThan">
      <formula>G412/2</formula>
    </cfRule>
    <cfRule type="cellIs" dxfId="792" priority="808" operator="greaterThan">
      <formula>0</formula>
    </cfRule>
  </conditionalFormatting>
  <conditionalFormatting sqref="F413">
    <cfRule type="expression" dxfId="791" priority="801">
      <formula>ISBLANK(F413)</formula>
    </cfRule>
    <cfRule type="cellIs" dxfId="790" priority="802" operator="greaterThan">
      <formula>G413</formula>
    </cfRule>
    <cfRule type="cellIs" dxfId="789" priority="803" operator="lessThan">
      <formula>G413/2</formula>
    </cfRule>
    <cfRule type="cellIs" dxfId="788" priority="804" operator="greaterThan">
      <formula>0</formula>
    </cfRule>
  </conditionalFormatting>
  <conditionalFormatting sqref="F414">
    <cfRule type="expression" dxfId="787" priority="797">
      <formula>ISBLANK(F414)</formula>
    </cfRule>
    <cfRule type="cellIs" dxfId="786" priority="798" operator="greaterThan">
      <formula>G414</formula>
    </cfRule>
    <cfRule type="cellIs" dxfId="785" priority="799" operator="lessThan">
      <formula>G414/2</formula>
    </cfRule>
    <cfRule type="cellIs" dxfId="784" priority="800" operator="greaterThan">
      <formula>0</formula>
    </cfRule>
  </conditionalFormatting>
  <conditionalFormatting sqref="F415">
    <cfRule type="expression" dxfId="783" priority="793">
      <formula>ISBLANK(F415)</formula>
    </cfRule>
    <cfRule type="cellIs" dxfId="782" priority="794" operator="greaterThan">
      <formula>G415</formula>
    </cfRule>
    <cfRule type="cellIs" dxfId="781" priority="795" operator="lessThan">
      <formula>G415/2</formula>
    </cfRule>
    <cfRule type="cellIs" dxfId="780" priority="796" operator="greaterThan">
      <formula>0</formula>
    </cfRule>
  </conditionalFormatting>
  <conditionalFormatting sqref="F416">
    <cfRule type="expression" dxfId="779" priority="789">
      <formula>ISBLANK(F416)</formula>
    </cfRule>
    <cfRule type="cellIs" dxfId="778" priority="790" operator="greaterThan">
      <formula>G416</formula>
    </cfRule>
    <cfRule type="cellIs" dxfId="777" priority="791" operator="lessThan">
      <formula>G416/2</formula>
    </cfRule>
    <cfRule type="cellIs" dxfId="776" priority="792" operator="greaterThan">
      <formula>0</formula>
    </cfRule>
  </conditionalFormatting>
  <conditionalFormatting sqref="F417">
    <cfRule type="expression" dxfId="775" priority="785">
      <formula>ISBLANK(F417)</formula>
    </cfRule>
    <cfRule type="cellIs" dxfId="774" priority="786" operator="greaterThan">
      <formula>G417</formula>
    </cfRule>
    <cfRule type="cellIs" dxfId="773" priority="787" operator="lessThan">
      <formula>G417/2</formula>
    </cfRule>
    <cfRule type="cellIs" dxfId="772" priority="788" operator="greaterThan">
      <formula>0</formula>
    </cfRule>
  </conditionalFormatting>
  <conditionalFormatting sqref="F418">
    <cfRule type="expression" dxfId="771" priority="781">
      <formula>ISBLANK(F418)</formula>
    </cfRule>
    <cfRule type="cellIs" dxfId="770" priority="782" operator="greaterThan">
      <formula>G418</formula>
    </cfRule>
    <cfRule type="cellIs" dxfId="769" priority="783" operator="lessThan">
      <formula>G418/2</formula>
    </cfRule>
    <cfRule type="cellIs" dxfId="768" priority="784" operator="greaterThan">
      <formula>0</formula>
    </cfRule>
  </conditionalFormatting>
  <conditionalFormatting sqref="F419">
    <cfRule type="expression" dxfId="767" priority="777">
      <formula>ISBLANK(F419)</formula>
    </cfRule>
    <cfRule type="cellIs" dxfId="766" priority="778" operator="greaterThan">
      <formula>G419</formula>
    </cfRule>
    <cfRule type="cellIs" dxfId="765" priority="779" operator="lessThan">
      <formula>G419/2</formula>
    </cfRule>
    <cfRule type="cellIs" dxfId="764" priority="780" operator="greaterThan">
      <formula>0</formula>
    </cfRule>
  </conditionalFormatting>
  <conditionalFormatting sqref="F420">
    <cfRule type="expression" dxfId="763" priority="773">
      <formula>ISBLANK(F420)</formula>
    </cfRule>
    <cfRule type="cellIs" dxfId="762" priority="774" operator="greaterThan">
      <formula>G420</formula>
    </cfRule>
    <cfRule type="cellIs" dxfId="761" priority="775" operator="lessThan">
      <formula>G420/2</formula>
    </cfRule>
    <cfRule type="cellIs" dxfId="760" priority="776" operator="greaterThan">
      <formula>0</formula>
    </cfRule>
  </conditionalFormatting>
  <conditionalFormatting sqref="F421">
    <cfRule type="expression" dxfId="759" priority="769">
      <formula>ISBLANK(F421)</formula>
    </cfRule>
    <cfRule type="cellIs" dxfId="758" priority="770" operator="greaterThan">
      <formula>G421</formula>
    </cfRule>
    <cfRule type="cellIs" dxfId="757" priority="771" operator="lessThan">
      <formula>G421/2</formula>
    </cfRule>
    <cfRule type="cellIs" dxfId="756" priority="772" operator="greaterThan">
      <formula>0</formula>
    </cfRule>
  </conditionalFormatting>
  <conditionalFormatting sqref="F422">
    <cfRule type="expression" dxfId="755" priority="765">
      <formula>ISBLANK(F422)</formula>
    </cfRule>
    <cfRule type="cellIs" dxfId="754" priority="766" operator="greaterThan">
      <formula>G422</formula>
    </cfRule>
    <cfRule type="cellIs" dxfId="753" priority="767" operator="lessThan">
      <formula>G422/2</formula>
    </cfRule>
    <cfRule type="cellIs" dxfId="752" priority="768" operator="greaterThan">
      <formula>0</formula>
    </cfRule>
  </conditionalFormatting>
  <conditionalFormatting sqref="F423">
    <cfRule type="expression" dxfId="751" priority="761">
      <formula>ISBLANK(F423)</formula>
    </cfRule>
    <cfRule type="cellIs" dxfId="750" priority="762" operator="greaterThan">
      <formula>G423</formula>
    </cfRule>
    <cfRule type="cellIs" dxfId="749" priority="763" operator="lessThan">
      <formula>G423/2</formula>
    </cfRule>
    <cfRule type="cellIs" dxfId="748" priority="764" operator="greaterThan">
      <formula>0</formula>
    </cfRule>
  </conditionalFormatting>
  <conditionalFormatting sqref="F424">
    <cfRule type="expression" dxfId="747" priority="757">
      <formula>ISBLANK(F424)</formula>
    </cfRule>
    <cfRule type="cellIs" dxfId="746" priority="758" operator="greaterThan">
      <formula>G424</formula>
    </cfRule>
    <cfRule type="cellIs" dxfId="745" priority="759" operator="lessThan">
      <formula>G424/2</formula>
    </cfRule>
    <cfRule type="cellIs" dxfId="744" priority="760" operator="greaterThan">
      <formula>0</formula>
    </cfRule>
  </conditionalFormatting>
  <conditionalFormatting sqref="F425">
    <cfRule type="expression" dxfId="743" priority="753">
      <formula>ISBLANK(F425)</formula>
    </cfRule>
    <cfRule type="cellIs" dxfId="742" priority="754" operator="greaterThan">
      <formula>G425</formula>
    </cfRule>
    <cfRule type="cellIs" dxfId="741" priority="755" operator="lessThan">
      <formula>G425/2</formula>
    </cfRule>
    <cfRule type="cellIs" dxfId="740" priority="756" operator="greaterThan">
      <formula>0</formula>
    </cfRule>
  </conditionalFormatting>
  <conditionalFormatting sqref="F426">
    <cfRule type="expression" dxfId="739" priority="749">
      <formula>ISBLANK(F426)</formula>
    </cfRule>
    <cfRule type="cellIs" dxfId="738" priority="750" operator="greaterThan">
      <formula>G426</formula>
    </cfRule>
    <cfRule type="cellIs" dxfId="737" priority="751" operator="lessThan">
      <formula>G426/2</formula>
    </cfRule>
    <cfRule type="cellIs" dxfId="736" priority="752" operator="greaterThan">
      <formula>0</formula>
    </cfRule>
  </conditionalFormatting>
  <conditionalFormatting sqref="F427">
    <cfRule type="expression" dxfId="735" priority="745">
      <formula>ISBLANK(F427)</formula>
    </cfRule>
    <cfRule type="cellIs" dxfId="734" priority="746" operator="greaterThan">
      <formula>G427</formula>
    </cfRule>
    <cfRule type="cellIs" dxfId="733" priority="747" operator="lessThan">
      <formula>G427/2</formula>
    </cfRule>
    <cfRule type="cellIs" dxfId="732" priority="748" operator="greaterThan">
      <formula>0</formula>
    </cfRule>
  </conditionalFormatting>
  <conditionalFormatting sqref="F428">
    <cfRule type="expression" dxfId="731" priority="741">
      <formula>ISBLANK(F428)</formula>
    </cfRule>
    <cfRule type="cellIs" dxfId="730" priority="742" operator="greaterThan">
      <formula>G428</formula>
    </cfRule>
    <cfRule type="cellIs" dxfId="729" priority="743" operator="lessThan">
      <formula>G428/2</formula>
    </cfRule>
    <cfRule type="cellIs" dxfId="728" priority="744" operator="greaterThan">
      <formula>0</formula>
    </cfRule>
  </conditionalFormatting>
  <conditionalFormatting sqref="F429">
    <cfRule type="expression" dxfId="727" priority="737">
      <formula>ISBLANK(F429)</formula>
    </cfRule>
    <cfRule type="cellIs" dxfId="726" priority="738" operator="greaterThan">
      <formula>G429</formula>
    </cfRule>
    <cfRule type="cellIs" dxfId="725" priority="739" operator="lessThan">
      <formula>G429/2</formula>
    </cfRule>
    <cfRule type="cellIs" dxfId="724" priority="740" operator="greaterThan">
      <formula>0</formula>
    </cfRule>
  </conditionalFormatting>
  <conditionalFormatting sqref="F430">
    <cfRule type="expression" dxfId="723" priority="733">
      <formula>ISBLANK(F430)</formula>
    </cfRule>
    <cfRule type="cellIs" dxfId="722" priority="734" operator="greaterThan">
      <formula>G430</formula>
    </cfRule>
    <cfRule type="cellIs" dxfId="721" priority="735" operator="lessThan">
      <formula>G430/2</formula>
    </cfRule>
    <cfRule type="cellIs" dxfId="720" priority="736" operator="greaterThan">
      <formula>0</formula>
    </cfRule>
  </conditionalFormatting>
  <conditionalFormatting sqref="F431">
    <cfRule type="expression" dxfId="719" priority="729">
      <formula>ISBLANK(F431)</formula>
    </cfRule>
    <cfRule type="cellIs" dxfId="718" priority="730" operator="greaterThan">
      <formula>G431</formula>
    </cfRule>
    <cfRule type="cellIs" dxfId="717" priority="731" operator="lessThan">
      <formula>G431/2</formula>
    </cfRule>
    <cfRule type="cellIs" dxfId="716" priority="732" operator="greaterThan">
      <formula>0</formula>
    </cfRule>
  </conditionalFormatting>
  <conditionalFormatting sqref="F432">
    <cfRule type="expression" dxfId="715" priority="725">
      <formula>ISBLANK(F432)</formula>
    </cfRule>
    <cfRule type="cellIs" dxfId="714" priority="726" operator="greaterThan">
      <formula>G432</formula>
    </cfRule>
    <cfRule type="cellIs" dxfId="713" priority="727" operator="lessThan">
      <formula>G432/2</formula>
    </cfRule>
    <cfRule type="cellIs" dxfId="712" priority="728" operator="greaterThan">
      <formula>0</formula>
    </cfRule>
  </conditionalFormatting>
  <conditionalFormatting sqref="F433">
    <cfRule type="expression" dxfId="711" priority="721">
      <formula>ISBLANK(F433)</formula>
    </cfRule>
    <cfRule type="cellIs" dxfId="710" priority="722" operator="greaterThan">
      <formula>G433</formula>
    </cfRule>
    <cfRule type="cellIs" dxfId="709" priority="723" operator="lessThan">
      <formula>G433/2</formula>
    </cfRule>
    <cfRule type="cellIs" dxfId="708" priority="724" operator="greaterThan">
      <formula>0</formula>
    </cfRule>
  </conditionalFormatting>
  <conditionalFormatting sqref="F434">
    <cfRule type="expression" dxfId="707" priority="717">
      <formula>ISBLANK(F434)</formula>
    </cfRule>
    <cfRule type="cellIs" dxfId="706" priority="718" operator="greaterThan">
      <formula>G434</formula>
    </cfRule>
    <cfRule type="cellIs" dxfId="705" priority="719" operator="lessThan">
      <formula>G434/2</formula>
    </cfRule>
    <cfRule type="cellIs" dxfId="704" priority="720" operator="greaterThan">
      <formula>0</formula>
    </cfRule>
  </conditionalFormatting>
  <conditionalFormatting sqref="F435">
    <cfRule type="expression" dxfId="703" priority="713">
      <formula>ISBLANK(F435)</formula>
    </cfRule>
    <cfRule type="cellIs" dxfId="702" priority="714" operator="greaterThan">
      <formula>G435</formula>
    </cfRule>
    <cfRule type="cellIs" dxfId="701" priority="715" operator="lessThan">
      <formula>G435/2</formula>
    </cfRule>
    <cfRule type="cellIs" dxfId="700" priority="716" operator="greaterThan">
      <formula>0</formula>
    </cfRule>
  </conditionalFormatting>
  <conditionalFormatting sqref="F436">
    <cfRule type="expression" dxfId="699" priority="709">
      <formula>ISBLANK(F436)</formula>
    </cfRule>
    <cfRule type="cellIs" dxfId="698" priority="710" operator="greaterThan">
      <formula>G436</formula>
    </cfRule>
    <cfRule type="cellIs" dxfId="697" priority="711" operator="lessThan">
      <formula>G436/2</formula>
    </cfRule>
    <cfRule type="cellIs" dxfId="696" priority="712" operator="greaterThan">
      <formula>0</formula>
    </cfRule>
  </conditionalFormatting>
  <conditionalFormatting sqref="F437">
    <cfRule type="expression" dxfId="695" priority="705">
      <formula>ISBLANK(F437)</formula>
    </cfRule>
    <cfRule type="cellIs" dxfId="694" priority="706" operator="greaterThan">
      <formula>G437</formula>
    </cfRule>
    <cfRule type="cellIs" dxfId="693" priority="707" operator="lessThan">
      <formula>G437/2</formula>
    </cfRule>
    <cfRule type="cellIs" dxfId="692" priority="708" operator="greaterThan">
      <formula>0</formula>
    </cfRule>
  </conditionalFormatting>
  <conditionalFormatting sqref="F438">
    <cfRule type="expression" dxfId="691" priority="701">
      <formula>ISBLANK(F438)</formula>
    </cfRule>
    <cfRule type="cellIs" dxfId="690" priority="702" operator="greaterThan">
      <formula>G438</formula>
    </cfRule>
    <cfRule type="cellIs" dxfId="689" priority="703" operator="lessThan">
      <formula>G438/2</formula>
    </cfRule>
    <cfRule type="cellIs" dxfId="688" priority="704" operator="greaterThan">
      <formula>0</formula>
    </cfRule>
  </conditionalFormatting>
  <conditionalFormatting sqref="F439">
    <cfRule type="expression" dxfId="687" priority="697">
      <formula>ISBLANK(F439)</formula>
    </cfRule>
    <cfRule type="cellIs" dxfId="686" priority="698" operator="greaterThan">
      <formula>G439</formula>
    </cfRule>
    <cfRule type="cellIs" dxfId="685" priority="699" operator="lessThan">
      <formula>G439/2</formula>
    </cfRule>
    <cfRule type="cellIs" dxfId="684" priority="700" operator="greaterThan">
      <formula>0</formula>
    </cfRule>
  </conditionalFormatting>
  <conditionalFormatting sqref="F440">
    <cfRule type="expression" dxfId="683" priority="693">
      <formula>ISBLANK(F440)</formula>
    </cfRule>
    <cfRule type="cellIs" dxfId="682" priority="694" operator="greaterThan">
      <formula>G440</formula>
    </cfRule>
    <cfRule type="cellIs" dxfId="681" priority="695" operator="lessThan">
      <formula>G440/2</formula>
    </cfRule>
    <cfRule type="cellIs" dxfId="680" priority="696" operator="greaterThan">
      <formula>0</formula>
    </cfRule>
  </conditionalFormatting>
  <conditionalFormatting sqref="F441">
    <cfRule type="expression" dxfId="679" priority="689">
      <formula>ISBLANK(F441)</formula>
    </cfRule>
    <cfRule type="cellIs" dxfId="678" priority="690" operator="greaterThan">
      <formula>G441</formula>
    </cfRule>
    <cfRule type="cellIs" dxfId="677" priority="691" operator="lessThan">
      <formula>G441/2</formula>
    </cfRule>
    <cfRule type="cellIs" dxfId="676" priority="692" operator="greaterThan">
      <formula>0</formula>
    </cfRule>
  </conditionalFormatting>
  <conditionalFormatting sqref="F442">
    <cfRule type="expression" dxfId="675" priority="685">
      <formula>ISBLANK(F442)</formula>
    </cfRule>
    <cfRule type="cellIs" dxfId="674" priority="686" operator="greaterThan">
      <formula>G442</formula>
    </cfRule>
    <cfRule type="cellIs" dxfId="673" priority="687" operator="lessThan">
      <formula>G442/2</formula>
    </cfRule>
    <cfRule type="cellIs" dxfId="672" priority="688" operator="greaterThan">
      <formula>0</formula>
    </cfRule>
  </conditionalFormatting>
  <conditionalFormatting sqref="F443">
    <cfRule type="expression" dxfId="671" priority="681">
      <formula>ISBLANK(F443)</formula>
    </cfRule>
    <cfRule type="cellIs" dxfId="670" priority="682" operator="greaterThan">
      <formula>G443</formula>
    </cfRule>
    <cfRule type="cellIs" dxfId="669" priority="683" operator="lessThan">
      <formula>G443/2</formula>
    </cfRule>
    <cfRule type="cellIs" dxfId="668" priority="684" operator="greaterThan">
      <formula>0</formula>
    </cfRule>
  </conditionalFormatting>
  <conditionalFormatting sqref="F444">
    <cfRule type="expression" dxfId="667" priority="677">
      <formula>ISBLANK(F444)</formula>
    </cfRule>
    <cfRule type="cellIs" dxfId="666" priority="678" operator="greaterThan">
      <formula>G444</formula>
    </cfRule>
    <cfRule type="cellIs" dxfId="665" priority="679" operator="lessThan">
      <formula>G444/2</formula>
    </cfRule>
    <cfRule type="cellIs" dxfId="664" priority="680" operator="greaterThan">
      <formula>0</formula>
    </cfRule>
  </conditionalFormatting>
  <conditionalFormatting sqref="F445">
    <cfRule type="expression" dxfId="663" priority="673">
      <formula>ISBLANK(F445)</formula>
    </cfRule>
    <cfRule type="cellIs" dxfId="662" priority="674" operator="greaterThan">
      <formula>G445</formula>
    </cfRule>
    <cfRule type="cellIs" dxfId="661" priority="675" operator="lessThan">
      <formula>G445/2</formula>
    </cfRule>
    <cfRule type="cellIs" dxfId="660" priority="676" operator="greaterThan">
      <formula>0</formula>
    </cfRule>
  </conditionalFormatting>
  <conditionalFormatting sqref="F446">
    <cfRule type="expression" dxfId="659" priority="669">
      <formula>ISBLANK(F446)</formula>
    </cfRule>
    <cfRule type="cellIs" dxfId="658" priority="670" operator="greaterThan">
      <formula>G446</formula>
    </cfRule>
    <cfRule type="cellIs" dxfId="657" priority="671" operator="lessThan">
      <formula>G446/2</formula>
    </cfRule>
    <cfRule type="cellIs" dxfId="656" priority="672" operator="greaterThan">
      <formula>0</formula>
    </cfRule>
  </conditionalFormatting>
  <conditionalFormatting sqref="F447">
    <cfRule type="expression" dxfId="655" priority="665">
      <formula>ISBLANK(F447)</formula>
    </cfRule>
    <cfRule type="cellIs" dxfId="654" priority="666" operator="greaterThan">
      <formula>G447</formula>
    </cfRule>
    <cfRule type="cellIs" dxfId="653" priority="667" operator="lessThan">
      <formula>G447/2</formula>
    </cfRule>
    <cfRule type="cellIs" dxfId="652" priority="668" operator="greaterThan">
      <formula>0</formula>
    </cfRule>
  </conditionalFormatting>
  <conditionalFormatting sqref="F448">
    <cfRule type="expression" dxfId="651" priority="661">
      <formula>ISBLANK(F448)</formula>
    </cfRule>
    <cfRule type="cellIs" dxfId="650" priority="662" operator="greaterThan">
      <formula>G448</formula>
    </cfRule>
    <cfRule type="cellIs" dxfId="649" priority="663" operator="lessThan">
      <formula>G448/2</formula>
    </cfRule>
    <cfRule type="cellIs" dxfId="648" priority="664" operator="greaterThan">
      <formula>0</formula>
    </cfRule>
  </conditionalFormatting>
  <conditionalFormatting sqref="F449">
    <cfRule type="expression" dxfId="647" priority="657">
      <formula>ISBLANK(F449)</formula>
    </cfRule>
    <cfRule type="cellIs" dxfId="646" priority="658" operator="greaterThan">
      <formula>G449</formula>
    </cfRule>
    <cfRule type="cellIs" dxfId="645" priority="659" operator="lessThan">
      <formula>G449/2</formula>
    </cfRule>
    <cfRule type="cellIs" dxfId="644" priority="660" operator="greaterThan">
      <formula>0</formula>
    </cfRule>
  </conditionalFormatting>
  <conditionalFormatting sqref="F450">
    <cfRule type="expression" dxfId="643" priority="653">
      <formula>ISBLANK(F450)</formula>
    </cfRule>
    <cfRule type="cellIs" dxfId="642" priority="654" operator="greaterThan">
      <formula>G450</formula>
    </cfRule>
    <cfRule type="cellIs" dxfId="641" priority="655" operator="lessThan">
      <formula>G450/2</formula>
    </cfRule>
    <cfRule type="cellIs" dxfId="640" priority="656" operator="greaterThan">
      <formula>0</formula>
    </cfRule>
  </conditionalFormatting>
  <conditionalFormatting sqref="F451">
    <cfRule type="expression" dxfId="639" priority="649">
      <formula>ISBLANK(F451)</formula>
    </cfRule>
    <cfRule type="cellIs" dxfId="638" priority="650" operator="greaterThan">
      <formula>G451</formula>
    </cfRule>
    <cfRule type="cellIs" dxfId="637" priority="651" operator="lessThan">
      <formula>G451/2</formula>
    </cfRule>
    <cfRule type="cellIs" dxfId="636" priority="652" operator="greaterThan">
      <formula>0</formula>
    </cfRule>
  </conditionalFormatting>
  <conditionalFormatting sqref="F452">
    <cfRule type="expression" dxfId="635" priority="645">
      <formula>ISBLANK(F452)</formula>
    </cfRule>
    <cfRule type="cellIs" dxfId="634" priority="646" operator="greaterThan">
      <formula>G452</formula>
    </cfRule>
    <cfRule type="cellIs" dxfId="633" priority="647" operator="lessThan">
      <formula>G452/2</formula>
    </cfRule>
    <cfRule type="cellIs" dxfId="632" priority="648" operator="greaterThan">
      <formula>0</formula>
    </cfRule>
  </conditionalFormatting>
  <conditionalFormatting sqref="F453">
    <cfRule type="expression" dxfId="631" priority="641">
      <formula>ISBLANK(F453)</formula>
    </cfRule>
    <cfRule type="cellIs" dxfId="630" priority="642" operator="greaterThan">
      <formula>G453</formula>
    </cfRule>
    <cfRule type="cellIs" dxfId="629" priority="643" operator="lessThan">
      <formula>G453/2</formula>
    </cfRule>
    <cfRule type="cellIs" dxfId="628" priority="644" operator="greaterThan">
      <formula>0</formula>
    </cfRule>
  </conditionalFormatting>
  <conditionalFormatting sqref="F454">
    <cfRule type="expression" dxfId="627" priority="637">
      <formula>ISBLANK(F454)</formula>
    </cfRule>
    <cfRule type="cellIs" dxfId="626" priority="638" operator="greaterThan">
      <formula>G454</formula>
    </cfRule>
    <cfRule type="cellIs" dxfId="625" priority="639" operator="lessThan">
      <formula>G454/2</formula>
    </cfRule>
    <cfRule type="cellIs" dxfId="624" priority="640" operator="greaterThan">
      <formula>0</formula>
    </cfRule>
  </conditionalFormatting>
  <conditionalFormatting sqref="F455">
    <cfRule type="expression" dxfId="623" priority="633">
      <formula>ISBLANK(F455)</formula>
    </cfRule>
    <cfRule type="cellIs" dxfId="622" priority="634" operator="greaterThan">
      <formula>G455</formula>
    </cfRule>
    <cfRule type="cellIs" dxfId="621" priority="635" operator="lessThan">
      <formula>G455/2</formula>
    </cfRule>
    <cfRule type="cellIs" dxfId="620" priority="636" operator="greaterThan">
      <formula>0</formula>
    </cfRule>
  </conditionalFormatting>
  <conditionalFormatting sqref="F456">
    <cfRule type="expression" dxfId="619" priority="629">
      <formula>ISBLANK(F456)</formula>
    </cfRule>
    <cfRule type="cellIs" dxfId="618" priority="630" operator="greaterThan">
      <formula>G456</formula>
    </cfRule>
    <cfRule type="cellIs" dxfId="617" priority="631" operator="lessThan">
      <formula>G456/2</formula>
    </cfRule>
    <cfRule type="cellIs" dxfId="616" priority="632" operator="greaterThan">
      <formula>0</formula>
    </cfRule>
  </conditionalFormatting>
  <conditionalFormatting sqref="F457">
    <cfRule type="expression" dxfId="615" priority="625">
      <formula>ISBLANK(F457)</formula>
    </cfRule>
    <cfRule type="cellIs" dxfId="614" priority="626" operator="greaterThan">
      <formula>G457</formula>
    </cfRule>
    <cfRule type="cellIs" dxfId="613" priority="627" operator="lessThan">
      <formula>G457/2</formula>
    </cfRule>
    <cfRule type="cellIs" dxfId="612" priority="628" operator="greaterThan">
      <formula>0</formula>
    </cfRule>
  </conditionalFormatting>
  <conditionalFormatting sqref="F458">
    <cfRule type="expression" dxfId="611" priority="621">
      <formula>ISBLANK(F458)</formula>
    </cfRule>
    <cfRule type="cellIs" dxfId="610" priority="622" operator="greaterThan">
      <formula>G458</formula>
    </cfRule>
    <cfRule type="cellIs" dxfId="609" priority="623" operator="lessThan">
      <formula>G458/2</formula>
    </cfRule>
    <cfRule type="cellIs" dxfId="608" priority="624" operator="greaterThan">
      <formula>0</formula>
    </cfRule>
  </conditionalFormatting>
  <conditionalFormatting sqref="F459">
    <cfRule type="expression" dxfId="607" priority="617">
      <formula>ISBLANK(F459)</formula>
    </cfRule>
    <cfRule type="cellIs" dxfId="606" priority="618" operator="greaterThan">
      <formula>G459</formula>
    </cfRule>
    <cfRule type="cellIs" dxfId="605" priority="619" operator="lessThan">
      <formula>G459/2</formula>
    </cfRule>
    <cfRule type="cellIs" dxfId="604" priority="620" operator="greaterThan">
      <formula>0</formula>
    </cfRule>
  </conditionalFormatting>
  <conditionalFormatting sqref="F460">
    <cfRule type="expression" dxfId="603" priority="613">
      <formula>ISBLANK(F460)</formula>
    </cfRule>
    <cfRule type="cellIs" dxfId="602" priority="614" operator="greaterThan">
      <formula>G460</formula>
    </cfRule>
    <cfRule type="cellIs" dxfId="601" priority="615" operator="lessThan">
      <formula>G460/2</formula>
    </cfRule>
    <cfRule type="cellIs" dxfId="600" priority="616" operator="greaterThan">
      <formula>0</formula>
    </cfRule>
  </conditionalFormatting>
  <conditionalFormatting sqref="F461">
    <cfRule type="expression" dxfId="599" priority="609">
      <formula>ISBLANK(F461)</formula>
    </cfRule>
    <cfRule type="cellIs" dxfId="598" priority="610" operator="greaterThan">
      <formula>G461</formula>
    </cfRule>
    <cfRule type="cellIs" dxfId="597" priority="611" operator="lessThan">
      <formula>G461/2</formula>
    </cfRule>
    <cfRule type="cellIs" dxfId="596" priority="612" operator="greaterThan">
      <formula>0</formula>
    </cfRule>
  </conditionalFormatting>
  <conditionalFormatting sqref="F462">
    <cfRule type="expression" dxfId="595" priority="605">
      <formula>ISBLANK(F462)</formula>
    </cfRule>
    <cfRule type="cellIs" dxfId="594" priority="606" operator="greaterThan">
      <formula>G462</formula>
    </cfRule>
    <cfRule type="cellIs" dxfId="593" priority="607" operator="lessThan">
      <formula>G462/2</formula>
    </cfRule>
    <cfRule type="cellIs" dxfId="592" priority="608" operator="greaterThan">
      <formula>0</formula>
    </cfRule>
  </conditionalFormatting>
  <conditionalFormatting sqref="F463">
    <cfRule type="expression" dxfId="591" priority="601">
      <formula>ISBLANK(F463)</formula>
    </cfRule>
    <cfRule type="cellIs" dxfId="590" priority="602" operator="greaterThan">
      <formula>G463</formula>
    </cfRule>
    <cfRule type="cellIs" dxfId="589" priority="603" operator="lessThan">
      <formula>G463/2</formula>
    </cfRule>
    <cfRule type="cellIs" dxfId="588" priority="604" operator="greaterThan">
      <formula>0</formula>
    </cfRule>
  </conditionalFormatting>
  <conditionalFormatting sqref="F464">
    <cfRule type="expression" dxfId="587" priority="597">
      <formula>ISBLANK(F464)</formula>
    </cfRule>
    <cfRule type="cellIs" dxfId="586" priority="598" operator="greaterThan">
      <formula>G464</formula>
    </cfRule>
    <cfRule type="cellIs" dxfId="585" priority="599" operator="lessThan">
      <formula>G464/2</formula>
    </cfRule>
    <cfRule type="cellIs" dxfId="584" priority="600" operator="greaterThan">
      <formula>0</formula>
    </cfRule>
  </conditionalFormatting>
  <conditionalFormatting sqref="F465">
    <cfRule type="expression" dxfId="583" priority="593">
      <formula>ISBLANK(F465)</formula>
    </cfRule>
    <cfRule type="cellIs" dxfId="582" priority="594" operator="greaterThan">
      <formula>G465</formula>
    </cfRule>
    <cfRule type="cellIs" dxfId="581" priority="595" operator="lessThan">
      <formula>G465/2</formula>
    </cfRule>
    <cfRule type="cellIs" dxfId="580" priority="596" operator="greaterThan">
      <formula>0</formula>
    </cfRule>
  </conditionalFormatting>
  <conditionalFormatting sqref="F466">
    <cfRule type="expression" dxfId="579" priority="589">
      <formula>ISBLANK(F466)</formula>
    </cfRule>
    <cfRule type="cellIs" dxfId="578" priority="590" operator="greaterThan">
      <formula>G466</formula>
    </cfRule>
    <cfRule type="cellIs" dxfId="577" priority="591" operator="lessThan">
      <formula>G466/2</formula>
    </cfRule>
    <cfRule type="cellIs" dxfId="576" priority="592" operator="greaterThan">
      <formula>0</formula>
    </cfRule>
  </conditionalFormatting>
  <conditionalFormatting sqref="F467">
    <cfRule type="expression" dxfId="575" priority="585">
      <formula>ISBLANK(F467)</formula>
    </cfRule>
    <cfRule type="cellIs" dxfId="574" priority="586" operator="greaterThan">
      <formula>G467</formula>
    </cfRule>
    <cfRule type="cellIs" dxfId="573" priority="587" operator="lessThan">
      <formula>G467/2</formula>
    </cfRule>
    <cfRule type="cellIs" dxfId="572" priority="588" operator="greaterThan">
      <formula>0</formula>
    </cfRule>
  </conditionalFormatting>
  <conditionalFormatting sqref="F468">
    <cfRule type="expression" dxfId="571" priority="581">
      <formula>ISBLANK(F468)</formula>
    </cfRule>
    <cfRule type="cellIs" dxfId="570" priority="582" operator="greaterThan">
      <formula>G468</formula>
    </cfRule>
    <cfRule type="cellIs" dxfId="569" priority="583" operator="lessThan">
      <formula>G468/2</formula>
    </cfRule>
    <cfRule type="cellIs" dxfId="568" priority="584" operator="greaterThan">
      <formula>0</formula>
    </cfRule>
  </conditionalFormatting>
  <conditionalFormatting sqref="F469">
    <cfRule type="expression" dxfId="567" priority="577">
      <formula>ISBLANK(F469)</formula>
    </cfRule>
    <cfRule type="cellIs" dxfId="566" priority="578" operator="greaterThan">
      <formula>G469</formula>
    </cfRule>
    <cfRule type="cellIs" dxfId="565" priority="579" operator="lessThan">
      <formula>G469/2</formula>
    </cfRule>
    <cfRule type="cellIs" dxfId="564" priority="580" operator="greaterThan">
      <formula>0</formula>
    </cfRule>
  </conditionalFormatting>
  <conditionalFormatting sqref="F470">
    <cfRule type="expression" dxfId="563" priority="573">
      <formula>ISBLANK(F470)</formula>
    </cfRule>
    <cfRule type="cellIs" dxfId="562" priority="574" operator="greaterThan">
      <formula>G470</formula>
    </cfRule>
    <cfRule type="cellIs" dxfId="561" priority="575" operator="lessThan">
      <formula>G470/2</formula>
    </cfRule>
    <cfRule type="cellIs" dxfId="560" priority="576" operator="greaterThan">
      <formula>0</formula>
    </cfRule>
  </conditionalFormatting>
  <conditionalFormatting sqref="F471">
    <cfRule type="expression" dxfId="559" priority="569">
      <formula>ISBLANK(F471)</formula>
    </cfRule>
    <cfRule type="cellIs" dxfId="558" priority="570" operator="greaterThan">
      <formula>G471</formula>
    </cfRule>
    <cfRule type="cellIs" dxfId="557" priority="571" operator="lessThan">
      <formula>G471/2</formula>
    </cfRule>
    <cfRule type="cellIs" dxfId="556" priority="572" operator="greaterThan">
      <formula>0</formula>
    </cfRule>
  </conditionalFormatting>
  <conditionalFormatting sqref="F472">
    <cfRule type="expression" dxfId="555" priority="565">
      <formula>ISBLANK(F472)</formula>
    </cfRule>
    <cfRule type="cellIs" dxfId="554" priority="566" operator="greaterThan">
      <formula>G472</formula>
    </cfRule>
    <cfRule type="cellIs" dxfId="553" priority="567" operator="lessThan">
      <formula>G472/2</formula>
    </cfRule>
    <cfRule type="cellIs" dxfId="552" priority="568" operator="greaterThan">
      <formula>0</formula>
    </cfRule>
  </conditionalFormatting>
  <conditionalFormatting sqref="F473">
    <cfRule type="expression" dxfId="551" priority="561">
      <formula>ISBLANK(F473)</formula>
    </cfRule>
    <cfRule type="cellIs" dxfId="550" priority="562" operator="greaterThan">
      <formula>G473</formula>
    </cfRule>
    <cfRule type="cellIs" dxfId="549" priority="563" operator="lessThan">
      <formula>G473/2</formula>
    </cfRule>
    <cfRule type="cellIs" dxfId="548" priority="564" operator="greaterThan">
      <formula>0</formula>
    </cfRule>
  </conditionalFormatting>
  <conditionalFormatting sqref="F474">
    <cfRule type="expression" dxfId="547" priority="557">
      <formula>ISBLANK(F474)</formula>
    </cfRule>
    <cfRule type="cellIs" dxfId="546" priority="558" operator="greaterThan">
      <formula>G474</formula>
    </cfRule>
    <cfRule type="cellIs" dxfId="545" priority="559" operator="lessThan">
      <formula>G474/2</formula>
    </cfRule>
    <cfRule type="cellIs" dxfId="544" priority="560" operator="greaterThan">
      <formula>0</formula>
    </cfRule>
  </conditionalFormatting>
  <conditionalFormatting sqref="F475">
    <cfRule type="expression" dxfId="543" priority="553">
      <formula>ISBLANK(F475)</formula>
    </cfRule>
    <cfRule type="cellIs" dxfId="542" priority="554" operator="greaterThan">
      <formula>G475</formula>
    </cfRule>
    <cfRule type="cellIs" dxfId="541" priority="555" operator="lessThan">
      <formula>G475/2</formula>
    </cfRule>
    <cfRule type="cellIs" dxfId="540" priority="556" operator="greaterThan">
      <formula>0</formula>
    </cfRule>
  </conditionalFormatting>
  <conditionalFormatting sqref="F476">
    <cfRule type="expression" dxfId="539" priority="549">
      <formula>ISBLANK(F476)</formula>
    </cfRule>
    <cfRule type="cellIs" dxfId="538" priority="550" operator="greaterThan">
      <formula>G476</formula>
    </cfRule>
    <cfRule type="cellIs" dxfId="537" priority="551" operator="lessThan">
      <formula>G476/2</formula>
    </cfRule>
    <cfRule type="cellIs" dxfId="536" priority="552" operator="greaterThan">
      <formula>0</formula>
    </cfRule>
  </conditionalFormatting>
  <conditionalFormatting sqref="F477">
    <cfRule type="expression" dxfId="535" priority="545">
      <formula>ISBLANK(F477)</formula>
    </cfRule>
    <cfRule type="cellIs" dxfId="534" priority="546" operator="greaterThan">
      <formula>G477</formula>
    </cfRule>
    <cfRule type="cellIs" dxfId="533" priority="547" operator="lessThan">
      <formula>G477/2</formula>
    </cfRule>
    <cfRule type="cellIs" dxfId="532" priority="548" operator="greaterThan">
      <formula>0</formula>
    </cfRule>
  </conditionalFormatting>
  <conditionalFormatting sqref="F478">
    <cfRule type="expression" dxfId="531" priority="541">
      <formula>ISBLANK(F478)</formula>
    </cfRule>
    <cfRule type="cellIs" dxfId="530" priority="542" operator="greaterThan">
      <formula>G478</formula>
    </cfRule>
    <cfRule type="cellIs" dxfId="529" priority="543" operator="lessThan">
      <formula>G478/2</formula>
    </cfRule>
    <cfRule type="cellIs" dxfId="528" priority="544" operator="greaterThan">
      <formula>0</formula>
    </cfRule>
  </conditionalFormatting>
  <conditionalFormatting sqref="F479">
    <cfRule type="expression" dxfId="527" priority="537">
      <formula>ISBLANK(F479)</formula>
    </cfRule>
    <cfRule type="cellIs" dxfId="526" priority="538" operator="greaterThan">
      <formula>G479</formula>
    </cfRule>
    <cfRule type="cellIs" dxfId="525" priority="539" operator="lessThan">
      <formula>G479/2</formula>
    </cfRule>
    <cfRule type="cellIs" dxfId="524" priority="540" operator="greaterThan">
      <formula>0</formula>
    </cfRule>
  </conditionalFormatting>
  <conditionalFormatting sqref="F480">
    <cfRule type="expression" dxfId="523" priority="533">
      <formula>ISBLANK(F480)</formula>
    </cfRule>
    <cfRule type="cellIs" dxfId="522" priority="534" operator="greaterThan">
      <formula>G480</formula>
    </cfRule>
    <cfRule type="cellIs" dxfId="521" priority="535" operator="lessThan">
      <formula>G480/2</formula>
    </cfRule>
    <cfRule type="cellIs" dxfId="520" priority="536" operator="greaterThan">
      <formula>0</formula>
    </cfRule>
  </conditionalFormatting>
  <conditionalFormatting sqref="F481">
    <cfRule type="expression" dxfId="519" priority="529">
      <formula>ISBLANK(F481)</formula>
    </cfRule>
    <cfRule type="cellIs" dxfId="518" priority="530" operator="greaterThan">
      <formula>G481</formula>
    </cfRule>
    <cfRule type="cellIs" dxfId="517" priority="531" operator="lessThan">
      <formula>G481/2</formula>
    </cfRule>
    <cfRule type="cellIs" dxfId="516" priority="532" operator="greaterThan">
      <formula>0</formula>
    </cfRule>
  </conditionalFormatting>
  <conditionalFormatting sqref="F482">
    <cfRule type="expression" dxfId="515" priority="525">
      <formula>ISBLANK(F482)</formula>
    </cfRule>
    <cfRule type="cellIs" dxfId="514" priority="526" operator="greaterThan">
      <formula>G482</formula>
    </cfRule>
    <cfRule type="cellIs" dxfId="513" priority="527" operator="lessThan">
      <formula>G482/2</formula>
    </cfRule>
    <cfRule type="cellIs" dxfId="512" priority="528" operator="greaterThan">
      <formula>0</formula>
    </cfRule>
  </conditionalFormatting>
  <conditionalFormatting sqref="F483">
    <cfRule type="expression" dxfId="511" priority="521">
      <formula>ISBLANK(F483)</formula>
    </cfRule>
    <cfRule type="cellIs" dxfId="510" priority="522" operator="greaterThan">
      <formula>G483</formula>
    </cfRule>
    <cfRule type="cellIs" dxfId="509" priority="523" operator="lessThan">
      <formula>G483/2</formula>
    </cfRule>
    <cfRule type="cellIs" dxfId="508" priority="524" operator="greaterThan">
      <formula>0</formula>
    </cfRule>
  </conditionalFormatting>
  <conditionalFormatting sqref="F484">
    <cfRule type="expression" dxfId="507" priority="517">
      <formula>ISBLANK(F484)</formula>
    </cfRule>
    <cfRule type="cellIs" dxfId="506" priority="518" operator="greaterThan">
      <formula>G484</formula>
    </cfRule>
    <cfRule type="cellIs" dxfId="505" priority="519" operator="lessThan">
      <formula>G484/2</formula>
    </cfRule>
    <cfRule type="cellIs" dxfId="504" priority="520" operator="greaterThan">
      <formula>0</formula>
    </cfRule>
  </conditionalFormatting>
  <conditionalFormatting sqref="F485">
    <cfRule type="expression" dxfId="503" priority="513">
      <formula>ISBLANK(F485)</formula>
    </cfRule>
    <cfRule type="cellIs" dxfId="502" priority="514" operator="greaterThan">
      <formula>G485</formula>
    </cfRule>
    <cfRule type="cellIs" dxfId="501" priority="515" operator="lessThan">
      <formula>G485/2</formula>
    </cfRule>
    <cfRule type="cellIs" dxfId="500" priority="516" operator="greaterThan">
      <formula>0</formula>
    </cfRule>
  </conditionalFormatting>
  <conditionalFormatting sqref="F486">
    <cfRule type="expression" dxfId="499" priority="509">
      <formula>ISBLANK(F486)</formula>
    </cfRule>
    <cfRule type="cellIs" dxfId="498" priority="510" operator="greaterThan">
      <formula>G486</formula>
    </cfRule>
    <cfRule type="cellIs" dxfId="497" priority="511" operator="lessThan">
      <formula>G486/2</formula>
    </cfRule>
    <cfRule type="cellIs" dxfId="496" priority="512" operator="greaterThan">
      <formula>0</formula>
    </cfRule>
  </conditionalFormatting>
  <conditionalFormatting sqref="F487">
    <cfRule type="expression" dxfId="495" priority="505">
      <formula>ISBLANK(F487)</formula>
    </cfRule>
    <cfRule type="cellIs" dxfId="494" priority="506" operator="greaterThan">
      <formula>G487</formula>
    </cfRule>
    <cfRule type="cellIs" dxfId="493" priority="507" operator="lessThan">
      <formula>G487/2</formula>
    </cfRule>
    <cfRule type="cellIs" dxfId="492" priority="508" operator="greaterThan">
      <formula>0</formula>
    </cfRule>
  </conditionalFormatting>
  <conditionalFormatting sqref="F488">
    <cfRule type="expression" dxfId="491" priority="501">
      <formula>ISBLANK(F488)</formula>
    </cfRule>
    <cfRule type="cellIs" dxfId="490" priority="502" operator="greaterThan">
      <formula>G488</formula>
    </cfRule>
    <cfRule type="cellIs" dxfId="489" priority="503" operator="lessThan">
      <formula>G488/2</formula>
    </cfRule>
    <cfRule type="cellIs" dxfId="488" priority="504" operator="greaterThan">
      <formula>0</formula>
    </cfRule>
  </conditionalFormatting>
  <conditionalFormatting sqref="F489">
    <cfRule type="expression" dxfId="487" priority="497">
      <formula>ISBLANK(F489)</formula>
    </cfRule>
    <cfRule type="cellIs" dxfId="486" priority="498" operator="greaterThan">
      <formula>G489</formula>
    </cfRule>
    <cfRule type="cellIs" dxfId="485" priority="499" operator="lessThan">
      <formula>G489/2</formula>
    </cfRule>
    <cfRule type="cellIs" dxfId="484" priority="500" operator="greaterThan">
      <formula>0</formula>
    </cfRule>
  </conditionalFormatting>
  <conditionalFormatting sqref="F490">
    <cfRule type="expression" dxfId="483" priority="493">
      <formula>ISBLANK(F490)</formula>
    </cfRule>
    <cfRule type="cellIs" dxfId="482" priority="494" operator="greaterThan">
      <formula>G490</formula>
    </cfRule>
    <cfRule type="cellIs" dxfId="481" priority="495" operator="lessThan">
      <formula>G490/2</formula>
    </cfRule>
    <cfRule type="cellIs" dxfId="480" priority="496" operator="greaterThan">
      <formula>0</formula>
    </cfRule>
  </conditionalFormatting>
  <conditionalFormatting sqref="F491">
    <cfRule type="expression" dxfId="479" priority="489">
      <formula>ISBLANK(F491)</formula>
    </cfRule>
    <cfRule type="cellIs" dxfId="478" priority="490" operator="greaterThan">
      <formula>G491</formula>
    </cfRule>
    <cfRule type="cellIs" dxfId="477" priority="491" operator="lessThan">
      <formula>G491/2</formula>
    </cfRule>
    <cfRule type="cellIs" dxfId="476" priority="492" operator="greaterThan">
      <formula>0</formula>
    </cfRule>
  </conditionalFormatting>
  <conditionalFormatting sqref="F492">
    <cfRule type="expression" dxfId="475" priority="485">
      <formula>ISBLANK(F492)</formula>
    </cfRule>
    <cfRule type="cellIs" dxfId="474" priority="486" operator="greaterThan">
      <formula>G492</formula>
    </cfRule>
    <cfRule type="cellIs" dxfId="473" priority="487" operator="lessThan">
      <formula>G492/2</formula>
    </cfRule>
    <cfRule type="cellIs" dxfId="472" priority="488" operator="greaterThan">
      <formula>0</formula>
    </cfRule>
  </conditionalFormatting>
  <conditionalFormatting sqref="F493">
    <cfRule type="expression" dxfId="471" priority="481">
      <formula>ISBLANK(F493)</formula>
    </cfRule>
    <cfRule type="cellIs" dxfId="470" priority="482" operator="greaterThan">
      <formula>G493</formula>
    </cfRule>
    <cfRule type="cellIs" dxfId="469" priority="483" operator="lessThan">
      <formula>G493/2</formula>
    </cfRule>
    <cfRule type="cellIs" dxfId="468" priority="484" operator="greaterThan">
      <formula>0</formula>
    </cfRule>
  </conditionalFormatting>
  <conditionalFormatting sqref="F494">
    <cfRule type="expression" dxfId="467" priority="477">
      <formula>ISBLANK(F494)</formula>
    </cfRule>
    <cfRule type="cellIs" dxfId="466" priority="478" operator="greaterThan">
      <formula>G494</formula>
    </cfRule>
    <cfRule type="cellIs" dxfId="465" priority="479" operator="lessThan">
      <formula>G494/2</formula>
    </cfRule>
    <cfRule type="cellIs" dxfId="464" priority="480" operator="greaterThan">
      <formula>0</formula>
    </cfRule>
  </conditionalFormatting>
  <conditionalFormatting sqref="F495">
    <cfRule type="expression" dxfId="463" priority="473">
      <formula>ISBLANK(F495)</formula>
    </cfRule>
    <cfRule type="cellIs" dxfId="462" priority="474" operator="greaterThan">
      <formula>G495</formula>
    </cfRule>
    <cfRule type="cellIs" dxfId="461" priority="475" operator="lessThan">
      <formula>G495/2</formula>
    </cfRule>
    <cfRule type="cellIs" dxfId="460" priority="476" operator="greaterThan">
      <formula>0</formula>
    </cfRule>
  </conditionalFormatting>
  <conditionalFormatting sqref="F496">
    <cfRule type="expression" dxfId="459" priority="469">
      <formula>ISBLANK(F496)</formula>
    </cfRule>
    <cfRule type="cellIs" dxfId="458" priority="470" operator="greaterThan">
      <formula>G496</formula>
    </cfRule>
    <cfRule type="cellIs" dxfId="457" priority="471" operator="lessThan">
      <formula>G496/2</formula>
    </cfRule>
    <cfRule type="cellIs" dxfId="456" priority="472" operator="greaterThan">
      <formula>0</formula>
    </cfRule>
  </conditionalFormatting>
  <conditionalFormatting sqref="F497">
    <cfRule type="expression" dxfId="455" priority="465">
      <formula>ISBLANK(F497)</formula>
    </cfRule>
    <cfRule type="cellIs" dxfId="454" priority="466" operator="greaterThan">
      <formula>G497</formula>
    </cfRule>
    <cfRule type="cellIs" dxfId="453" priority="467" operator="lessThan">
      <formula>G497/2</formula>
    </cfRule>
    <cfRule type="cellIs" dxfId="452" priority="468" operator="greaterThan">
      <formula>0</formula>
    </cfRule>
  </conditionalFormatting>
  <conditionalFormatting sqref="F498">
    <cfRule type="expression" dxfId="451" priority="461">
      <formula>ISBLANK(F498)</formula>
    </cfRule>
    <cfRule type="cellIs" dxfId="450" priority="462" operator="greaterThan">
      <formula>G498</formula>
    </cfRule>
    <cfRule type="cellIs" dxfId="449" priority="463" operator="lessThan">
      <formula>G498/2</formula>
    </cfRule>
    <cfRule type="cellIs" dxfId="448" priority="464" operator="greaterThan">
      <formula>0</formula>
    </cfRule>
  </conditionalFormatting>
  <conditionalFormatting sqref="F499">
    <cfRule type="expression" dxfId="447" priority="457">
      <formula>ISBLANK(F499)</formula>
    </cfRule>
    <cfRule type="cellIs" dxfId="446" priority="458" operator="greaterThan">
      <formula>G499</formula>
    </cfRule>
    <cfRule type="cellIs" dxfId="445" priority="459" operator="lessThan">
      <formula>G499/2</formula>
    </cfRule>
    <cfRule type="cellIs" dxfId="444" priority="460" operator="greaterThan">
      <formula>0</formula>
    </cfRule>
  </conditionalFormatting>
  <conditionalFormatting sqref="F500">
    <cfRule type="expression" dxfId="443" priority="453">
      <formula>ISBLANK(F500)</formula>
    </cfRule>
    <cfRule type="cellIs" dxfId="442" priority="454" operator="greaterThan">
      <formula>G500</formula>
    </cfRule>
    <cfRule type="cellIs" dxfId="441" priority="455" operator="lessThan">
      <formula>G500/2</formula>
    </cfRule>
    <cfRule type="cellIs" dxfId="440" priority="456" operator="greaterThan">
      <formula>0</formula>
    </cfRule>
  </conditionalFormatting>
  <conditionalFormatting sqref="F501">
    <cfRule type="expression" dxfId="439" priority="449">
      <formula>ISBLANK(F501)</formula>
    </cfRule>
    <cfRule type="cellIs" dxfId="438" priority="450" operator="greaterThan">
      <formula>G501</formula>
    </cfRule>
    <cfRule type="cellIs" dxfId="437" priority="451" operator="lessThan">
      <formula>G501/2</formula>
    </cfRule>
    <cfRule type="cellIs" dxfId="436" priority="452" operator="greaterThan">
      <formula>0</formula>
    </cfRule>
  </conditionalFormatting>
  <conditionalFormatting sqref="F502">
    <cfRule type="expression" dxfId="435" priority="445">
      <formula>ISBLANK(F502)</formula>
    </cfRule>
    <cfRule type="cellIs" dxfId="434" priority="446" operator="greaterThan">
      <formula>G502</formula>
    </cfRule>
    <cfRule type="cellIs" dxfId="433" priority="447" operator="lessThan">
      <formula>G502/2</formula>
    </cfRule>
    <cfRule type="cellIs" dxfId="432" priority="448" operator="greaterThan">
      <formula>0</formula>
    </cfRule>
  </conditionalFormatting>
  <conditionalFormatting sqref="F503">
    <cfRule type="expression" dxfId="431" priority="441">
      <formula>ISBLANK(F503)</formula>
    </cfRule>
    <cfRule type="cellIs" dxfId="430" priority="442" operator="greaterThan">
      <formula>G503</formula>
    </cfRule>
    <cfRule type="cellIs" dxfId="429" priority="443" operator="lessThan">
      <formula>G503/2</formula>
    </cfRule>
    <cfRule type="cellIs" dxfId="428" priority="444" operator="greaterThan">
      <formula>0</formula>
    </cfRule>
  </conditionalFormatting>
  <conditionalFormatting sqref="F504">
    <cfRule type="expression" dxfId="427" priority="437">
      <formula>ISBLANK(F504)</formula>
    </cfRule>
    <cfRule type="cellIs" dxfId="426" priority="438" operator="greaterThan">
      <formula>G504</formula>
    </cfRule>
    <cfRule type="cellIs" dxfId="425" priority="439" operator="lessThan">
      <formula>G504/2</formula>
    </cfRule>
    <cfRule type="cellIs" dxfId="424" priority="440" operator="greaterThan">
      <formula>0</formula>
    </cfRule>
  </conditionalFormatting>
  <conditionalFormatting sqref="F505">
    <cfRule type="expression" dxfId="423" priority="433">
      <formula>ISBLANK(F505)</formula>
    </cfRule>
    <cfRule type="cellIs" dxfId="422" priority="434" operator="greaterThan">
      <formula>G505</formula>
    </cfRule>
    <cfRule type="cellIs" dxfId="421" priority="435" operator="lessThan">
      <formula>G505/2</formula>
    </cfRule>
    <cfRule type="cellIs" dxfId="420" priority="436" operator="greaterThan">
      <formula>0</formula>
    </cfRule>
  </conditionalFormatting>
  <conditionalFormatting sqref="F506">
    <cfRule type="expression" dxfId="419" priority="429">
      <formula>ISBLANK(F506)</formula>
    </cfRule>
    <cfRule type="cellIs" dxfId="418" priority="430" operator="greaterThan">
      <formula>G506</formula>
    </cfRule>
    <cfRule type="cellIs" dxfId="417" priority="431" operator="lessThan">
      <formula>G506/2</formula>
    </cfRule>
    <cfRule type="cellIs" dxfId="416" priority="432" operator="greaterThan">
      <formula>0</formula>
    </cfRule>
  </conditionalFormatting>
  <conditionalFormatting sqref="F507">
    <cfRule type="expression" dxfId="415" priority="425">
      <formula>ISBLANK(F507)</formula>
    </cfRule>
    <cfRule type="cellIs" dxfId="414" priority="426" operator="greaterThan">
      <formula>G507</formula>
    </cfRule>
    <cfRule type="cellIs" dxfId="413" priority="427" operator="lessThan">
      <formula>G507/2</formula>
    </cfRule>
    <cfRule type="cellIs" dxfId="412" priority="428" operator="greaterThan">
      <formula>0</formula>
    </cfRule>
  </conditionalFormatting>
  <conditionalFormatting sqref="F508">
    <cfRule type="expression" dxfId="411" priority="421">
      <formula>ISBLANK(F508)</formula>
    </cfRule>
    <cfRule type="cellIs" dxfId="410" priority="422" operator="greaterThan">
      <formula>G508</formula>
    </cfRule>
    <cfRule type="cellIs" dxfId="409" priority="423" operator="lessThan">
      <formula>G508/2</formula>
    </cfRule>
    <cfRule type="cellIs" dxfId="408" priority="424" operator="greaterThan">
      <formula>0</formula>
    </cfRule>
  </conditionalFormatting>
  <conditionalFormatting sqref="F509">
    <cfRule type="expression" dxfId="407" priority="417">
      <formula>ISBLANK(F509)</formula>
    </cfRule>
    <cfRule type="cellIs" dxfId="406" priority="418" operator="greaterThan">
      <formula>G509</formula>
    </cfRule>
    <cfRule type="cellIs" dxfId="405" priority="419" operator="lessThan">
      <formula>G509/2</formula>
    </cfRule>
    <cfRule type="cellIs" dxfId="404" priority="420" operator="greaterThan">
      <formula>0</formula>
    </cfRule>
  </conditionalFormatting>
  <conditionalFormatting sqref="F510">
    <cfRule type="expression" dxfId="403" priority="413">
      <formula>ISBLANK(F510)</formula>
    </cfRule>
    <cfRule type="cellIs" dxfId="402" priority="414" operator="greaterThan">
      <formula>G510</formula>
    </cfRule>
    <cfRule type="cellIs" dxfId="401" priority="415" operator="lessThan">
      <formula>G510/2</formula>
    </cfRule>
    <cfRule type="cellIs" dxfId="400" priority="416" operator="greaterThan">
      <formula>0</formula>
    </cfRule>
  </conditionalFormatting>
  <conditionalFormatting sqref="F511">
    <cfRule type="expression" dxfId="399" priority="409">
      <formula>ISBLANK(F511)</formula>
    </cfRule>
    <cfRule type="cellIs" dxfId="398" priority="410" operator="greaterThan">
      <formula>G511</formula>
    </cfRule>
    <cfRule type="cellIs" dxfId="397" priority="411" operator="lessThan">
      <formula>G511/2</formula>
    </cfRule>
    <cfRule type="cellIs" dxfId="396" priority="412" operator="greaterThan">
      <formula>0</formula>
    </cfRule>
  </conditionalFormatting>
  <conditionalFormatting sqref="F512">
    <cfRule type="expression" dxfId="395" priority="405">
      <formula>ISBLANK(F512)</formula>
    </cfRule>
    <cfRule type="cellIs" dxfId="394" priority="406" operator="greaterThan">
      <formula>G512</formula>
    </cfRule>
    <cfRule type="cellIs" dxfId="393" priority="407" operator="lessThan">
      <formula>G512/2</formula>
    </cfRule>
    <cfRule type="cellIs" dxfId="392" priority="408" operator="greaterThan">
      <formula>0</formula>
    </cfRule>
  </conditionalFormatting>
  <conditionalFormatting sqref="F513">
    <cfRule type="expression" dxfId="391" priority="401">
      <formula>ISBLANK(F513)</formula>
    </cfRule>
    <cfRule type="cellIs" dxfId="390" priority="402" operator="greaterThan">
      <formula>G513</formula>
    </cfRule>
    <cfRule type="cellIs" dxfId="389" priority="403" operator="lessThan">
      <formula>G513/2</formula>
    </cfRule>
    <cfRule type="cellIs" dxfId="388" priority="404" operator="greaterThan">
      <formula>0</formula>
    </cfRule>
  </conditionalFormatting>
  <conditionalFormatting sqref="F514">
    <cfRule type="expression" dxfId="387" priority="397">
      <formula>ISBLANK(F514)</formula>
    </cfRule>
    <cfRule type="cellIs" dxfId="386" priority="398" operator="greaterThan">
      <formula>G514</formula>
    </cfRule>
    <cfRule type="cellIs" dxfId="385" priority="399" operator="lessThan">
      <formula>G514/2</formula>
    </cfRule>
    <cfRule type="cellIs" dxfId="384" priority="400" operator="greaterThan">
      <formula>0</formula>
    </cfRule>
  </conditionalFormatting>
  <conditionalFormatting sqref="F515">
    <cfRule type="expression" dxfId="383" priority="393">
      <formula>ISBLANK(F515)</formula>
    </cfRule>
    <cfRule type="cellIs" dxfId="382" priority="394" operator="greaterThan">
      <formula>G515</formula>
    </cfRule>
    <cfRule type="cellIs" dxfId="381" priority="395" operator="lessThan">
      <formula>G515/2</formula>
    </cfRule>
    <cfRule type="cellIs" dxfId="380" priority="396" operator="greaterThan">
      <formula>0</formula>
    </cfRule>
  </conditionalFormatting>
  <conditionalFormatting sqref="F516">
    <cfRule type="expression" dxfId="379" priority="389">
      <formula>ISBLANK(F516)</formula>
    </cfRule>
    <cfRule type="cellIs" dxfId="378" priority="390" operator="greaterThan">
      <formula>G516</formula>
    </cfRule>
    <cfRule type="cellIs" dxfId="377" priority="391" operator="lessThan">
      <formula>G516/2</formula>
    </cfRule>
    <cfRule type="cellIs" dxfId="376" priority="392" operator="greaterThan">
      <formula>0</formula>
    </cfRule>
  </conditionalFormatting>
  <conditionalFormatting sqref="F517">
    <cfRule type="expression" dxfId="375" priority="385">
      <formula>ISBLANK(F517)</formula>
    </cfRule>
    <cfRule type="cellIs" dxfId="374" priority="386" operator="greaterThan">
      <formula>G517</formula>
    </cfRule>
    <cfRule type="cellIs" dxfId="373" priority="387" operator="lessThan">
      <formula>G517/2</formula>
    </cfRule>
    <cfRule type="cellIs" dxfId="372" priority="388" operator="greaterThan">
      <formula>0</formula>
    </cfRule>
  </conditionalFormatting>
  <conditionalFormatting sqref="F518">
    <cfRule type="expression" dxfId="371" priority="381">
      <formula>ISBLANK(F518)</formula>
    </cfRule>
    <cfRule type="cellIs" dxfId="370" priority="382" operator="greaterThan">
      <formula>G518</formula>
    </cfRule>
    <cfRule type="cellIs" dxfId="369" priority="383" operator="lessThan">
      <formula>G518/2</formula>
    </cfRule>
    <cfRule type="cellIs" dxfId="368" priority="384" operator="greaterThan">
      <formula>0</formula>
    </cfRule>
  </conditionalFormatting>
  <conditionalFormatting sqref="F519">
    <cfRule type="expression" dxfId="367" priority="377">
      <formula>ISBLANK(F519)</formula>
    </cfRule>
    <cfRule type="cellIs" dxfId="366" priority="378" operator="greaterThan">
      <formula>G519</formula>
    </cfRule>
    <cfRule type="cellIs" dxfId="365" priority="379" operator="lessThan">
      <formula>G519/2</formula>
    </cfRule>
    <cfRule type="cellIs" dxfId="364" priority="380" operator="greaterThan">
      <formula>0</formula>
    </cfRule>
  </conditionalFormatting>
  <conditionalFormatting sqref="F520">
    <cfRule type="expression" dxfId="363" priority="373">
      <formula>ISBLANK(F520)</formula>
    </cfRule>
    <cfRule type="cellIs" dxfId="362" priority="374" operator="greaterThan">
      <formula>G520</formula>
    </cfRule>
    <cfRule type="cellIs" dxfId="361" priority="375" operator="lessThan">
      <formula>G520/2</formula>
    </cfRule>
    <cfRule type="cellIs" dxfId="360" priority="376" operator="greaterThan">
      <formula>0</formula>
    </cfRule>
  </conditionalFormatting>
  <conditionalFormatting sqref="F521">
    <cfRule type="expression" dxfId="359" priority="369">
      <formula>ISBLANK(F521)</formula>
    </cfRule>
    <cfRule type="cellIs" dxfId="358" priority="370" operator="greaterThan">
      <formula>G521</formula>
    </cfRule>
    <cfRule type="cellIs" dxfId="357" priority="371" operator="lessThan">
      <formula>G521/2</formula>
    </cfRule>
    <cfRule type="cellIs" dxfId="356" priority="372" operator="greaterThan">
      <formula>0</formula>
    </cfRule>
  </conditionalFormatting>
  <conditionalFormatting sqref="F522">
    <cfRule type="expression" dxfId="355" priority="365">
      <formula>ISBLANK(F522)</formula>
    </cfRule>
    <cfRule type="cellIs" dxfId="354" priority="366" operator="greaterThan">
      <formula>G522</formula>
    </cfRule>
    <cfRule type="cellIs" dxfId="353" priority="367" operator="lessThan">
      <formula>G522/2</formula>
    </cfRule>
    <cfRule type="cellIs" dxfId="352" priority="368" operator="greaterThan">
      <formula>0</formula>
    </cfRule>
  </conditionalFormatting>
  <conditionalFormatting sqref="F523">
    <cfRule type="expression" dxfId="351" priority="361">
      <formula>ISBLANK(F523)</formula>
    </cfRule>
    <cfRule type="cellIs" dxfId="350" priority="362" operator="greaterThan">
      <formula>G523</formula>
    </cfRule>
    <cfRule type="cellIs" dxfId="349" priority="363" operator="lessThan">
      <formula>G523/2</formula>
    </cfRule>
    <cfRule type="cellIs" dxfId="348" priority="364" operator="greaterThan">
      <formula>0</formula>
    </cfRule>
  </conditionalFormatting>
  <conditionalFormatting sqref="F524">
    <cfRule type="expression" dxfId="347" priority="357">
      <formula>ISBLANK(F524)</formula>
    </cfRule>
    <cfRule type="cellIs" dxfId="346" priority="358" operator="greaterThan">
      <formula>G524</formula>
    </cfRule>
    <cfRule type="cellIs" dxfId="345" priority="359" operator="lessThan">
      <formula>G524/2</formula>
    </cfRule>
    <cfRule type="cellIs" dxfId="344" priority="360" operator="greaterThan">
      <formula>0</formula>
    </cfRule>
  </conditionalFormatting>
  <conditionalFormatting sqref="F525">
    <cfRule type="expression" dxfId="343" priority="353">
      <formula>ISBLANK(F525)</formula>
    </cfRule>
    <cfRule type="cellIs" dxfId="342" priority="354" operator="greaterThan">
      <formula>G525</formula>
    </cfRule>
    <cfRule type="cellIs" dxfId="341" priority="355" operator="lessThan">
      <formula>G525/2</formula>
    </cfRule>
    <cfRule type="cellIs" dxfId="340" priority="356" operator="greaterThan">
      <formula>0</formula>
    </cfRule>
  </conditionalFormatting>
  <conditionalFormatting sqref="F526">
    <cfRule type="expression" dxfId="339" priority="349">
      <formula>ISBLANK(F526)</formula>
    </cfRule>
    <cfRule type="cellIs" dxfId="338" priority="350" operator="greaterThan">
      <formula>G526</formula>
    </cfRule>
    <cfRule type="cellIs" dxfId="337" priority="351" operator="lessThan">
      <formula>G526/2</formula>
    </cfRule>
    <cfRule type="cellIs" dxfId="336" priority="352" operator="greaterThan">
      <formula>0</formula>
    </cfRule>
  </conditionalFormatting>
  <conditionalFormatting sqref="F527">
    <cfRule type="expression" dxfId="335" priority="345">
      <formula>ISBLANK(F527)</formula>
    </cfRule>
    <cfRule type="cellIs" dxfId="334" priority="346" operator="greaterThan">
      <formula>G527</formula>
    </cfRule>
    <cfRule type="cellIs" dxfId="333" priority="347" operator="lessThan">
      <formula>G527/2</formula>
    </cfRule>
    <cfRule type="cellIs" dxfId="332" priority="348" operator="greaterThan">
      <formula>0</formula>
    </cfRule>
  </conditionalFormatting>
  <conditionalFormatting sqref="F528">
    <cfRule type="expression" dxfId="331" priority="341">
      <formula>ISBLANK(F528)</formula>
    </cfRule>
    <cfRule type="cellIs" dxfId="330" priority="342" operator="greaterThan">
      <formula>G528</formula>
    </cfRule>
    <cfRule type="cellIs" dxfId="329" priority="343" operator="lessThan">
      <formula>G528/2</formula>
    </cfRule>
    <cfRule type="cellIs" dxfId="328" priority="344" operator="greaterThan">
      <formula>0</formula>
    </cfRule>
  </conditionalFormatting>
  <conditionalFormatting sqref="F529">
    <cfRule type="expression" dxfId="327" priority="337">
      <formula>ISBLANK(F529)</formula>
    </cfRule>
    <cfRule type="cellIs" dxfId="326" priority="338" operator="greaterThan">
      <formula>G529</formula>
    </cfRule>
    <cfRule type="cellIs" dxfId="325" priority="339" operator="lessThan">
      <formula>G529/2</formula>
    </cfRule>
    <cfRule type="cellIs" dxfId="324" priority="340" operator="greaterThan">
      <formula>0</formula>
    </cfRule>
  </conditionalFormatting>
  <conditionalFormatting sqref="F530">
    <cfRule type="expression" dxfId="323" priority="333">
      <formula>ISBLANK(F530)</formula>
    </cfRule>
    <cfRule type="cellIs" dxfId="322" priority="334" operator="greaterThan">
      <formula>G530</formula>
    </cfRule>
    <cfRule type="cellIs" dxfId="321" priority="335" operator="lessThan">
      <formula>G530/2</formula>
    </cfRule>
    <cfRule type="cellIs" dxfId="320" priority="336" operator="greaterThan">
      <formula>0</formula>
    </cfRule>
  </conditionalFormatting>
  <conditionalFormatting sqref="F531">
    <cfRule type="expression" dxfId="319" priority="329">
      <formula>ISBLANK(F531)</formula>
    </cfRule>
    <cfRule type="cellIs" dxfId="318" priority="330" operator="greaterThan">
      <formula>G531</formula>
    </cfRule>
    <cfRule type="cellIs" dxfId="317" priority="331" operator="lessThan">
      <formula>G531/2</formula>
    </cfRule>
    <cfRule type="cellIs" dxfId="316" priority="332" operator="greaterThan">
      <formula>0</formula>
    </cfRule>
  </conditionalFormatting>
  <conditionalFormatting sqref="F532">
    <cfRule type="expression" dxfId="315" priority="325">
      <formula>ISBLANK(F532)</formula>
    </cfRule>
    <cfRule type="cellIs" dxfId="314" priority="326" operator="greaterThan">
      <formula>G532</formula>
    </cfRule>
    <cfRule type="cellIs" dxfId="313" priority="327" operator="lessThan">
      <formula>G532/2</formula>
    </cfRule>
    <cfRule type="cellIs" dxfId="312" priority="328" operator="greaterThan">
      <formula>0</formula>
    </cfRule>
  </conditionalFormatting>
  <conditionalFormatting sqref="F533">
    <cfRule type="expression" dxfId="311" priority="321">
      <formula>ISBLANK(F533)</formula>
    </cfRule>
    <cfRule type="cellIs" dxfId="310" priority="322" operator="greaterThan">
      <formula>G533</formula>
    </cfRule>
    <cfRule type="cellIs" dxfId="309" priority="323" operator="lessThan">
      <formula>G533/2</formula>
    </cfRule>
    <cfRule type="cellIs" dxfId="308" priority="324" operator="greaterThan">
      <formula>0</formula>
    </cfRule>
  </conditionalFormatting>
  <conditionalFormatting sqref="F534">
    <cfRule type="expression" dxfId="307" priority="317">
      <formula>ISBLANK(F534)</formula>
    </cfRule>
    <cfRule type="cellIs" dxfId="306" priority="318" operator="greaterThan">
      <formula>G534</formula>
    </cfRule>
    <cfRule type="cellIs" dxfId="305" priority="319" operator="lessThan">
      <formula>G534/2</formula>
    </cfRule>
    <cfRule type="cellIs" dxfId="304" priority="320" operator="greaterThan">
      <formula>0</formula>
    </cfRule>
  </conditionalFormatting>
  <conditionalFormatting sqref="F535">
    <cfRule type="expression" dxfId="303" priority="313">
      <formula>ISBLANK(F535)</formula>
    </cfRule>
    <cfRule type="cellIs" dxfId="302" priority="314" operator="greaterThan">
      <formula>G535</formula>
    </cfRule>
    <cfRule type="cellIs" dxfId="301" priority="315" operator="lessThan">
      <formula>G535/2</formula>
    </cfRule>
    <cfRule type="cellIs" dxfId="300" priority="316" operator="greaterThan">
      <formula>0</formula>
    </cfRule>
  </conditionalFormatting>
  <conditionalFormatting sqref="F536">
    <cfRule type="expression" dxfId="299" priority="309">
      <formula>ISBLANK(F536)</formula>
    </cfRule>
    <cfRule type="cellIs" dxfId="298" priority="310" operator="greaterThan">
      <formula>G536</formula>
    </cfRule>
    <cfRule type="cellIs" dxfId="297" priority="311" operator="lessThan">
      <formula>G536/2</formula>
    </cfRule>
    <cfRule type="cellIs" dxfId="296" priority="312" operator="greaterThan">
      <formula>0</formula>
    </cfRule>
  </conditionalFormatting>
  <conditionalFormatting sqref="F537">
    <cfRule type="expression" dxfId="295" priority="305">
      <formula>ISBLANK(F537)</formula>
    </cfRule>
    <cfRule type="cellIs" dxfId="294" priority="306" operator="greaterThan">
      <formula>G537</formula>
    </cfRule>
    <cfRule type="cellIs" dxfId="293" priority="307" operator="lessThan">
      <formula>G537/2</formula>
    </cfRule>
    <cfRule type="cellIs" dxfId="292" priority="308" operator="greaterThan">
      <formula>0</formula>
    </cfRule>
  </conditionalFormatting>
  <conditionalFormatting sqref="F538">
    <cfRule type="expression" dxfId="291" priority="301">
      <formula>ISBLANK(F538)</formula>
    </cfRule>
    <cfRule type="cellIs" dxfId="290" priority="302" operator="greaterThan">
      <formula>G538</formula>
    </cfRule>
    <cfRule type="cellIs" dxfId="289" priority="303" operator="lessThan">
      <formula>G538/2</formula>
    </cfRule>
    <cfRule type="cellIs" dxfId="288" priority="304" operator="greaterThan">
      <formula>0</formula>
    </cfRule>
  </conditionalFormatting>
  <conditionalFormatting sqref="F539">
    <cfRule type="expression" dxfId="287" priority="297">
      <formula>ISBLANK(F539)</formula>
    </cfRule>
    <cfRule type="cellIs" dxfId="286" priority="298" operator="greaterThan">
      <formula>G539</formula>
    </cfRule>
    <cfRule type="cellIs" dxfId="285" priority="299" operator="lessThan">
      <formula>G539/2</formula>
    </cfRule>
    <cfRule type="cellIs" dxfId="284" priority="300" operator="greaterThan">
      <formula>0</formula>
    </cfRule>
  </conditionalFormatting>
  <conditionalFormatting sqref="F540">
    <cfRule type="expression" dxfId="283" priority="293">
      <formula>ISBLANK(F540)</formula>
    </cfRule>
    <cfRule type="cellIs" dxfId="282" priority="294" operator="greaterThan">
      <formula>G540</formula>
    </cfRule>
    <cfRule type="cellIs" dxfId="281" priority="295" operator="lessThan">
      <formula>G540/2</formula>
    </cfRule>
    <cfRule type="cellIs" dxfId="280" priority="296" operator="greaterThan">
      <formula>0</formula>
    </cfRule>
  </conditionalFormatting>
  <conditionalFormatting sqref="F541">
    <cfRule type="expression" dxfId="279" priority="289">
      <formula>ISBLANK(F541)</formula>
    </cfRule>
    <cfRule type="cellIs" dxfId="278" priority="290" operator="greaterThan">
      <formula>G541</formula>
    </cfRule>
    <cfRule type="cellIs" dxfId="277" priority="291" operator="lessThan">
      <formula>G541/2</formula>
    </cfRule>
    <cfRule type="cellIs" dxfId="276" priority="292" operator="greaterThan">
      <formula>0</formula>
    </cfRule>
  </conditionalFormatting>
  <conditionalFormatting sqref="F542">
    <cfRule type="expression" dxfId="275" priority="285">
      <formula>ISBLANK(F542)</formula>
    </cfRule>
    <cfRule type="cellIs" dxfId="274" priority="286" operator="greaterThan">
      <formula>G542</formula>
    </cfRule>
    <cfRule type="cellIs" dxfId="273" priority="287" operator="lessThan">
      <formula>G542/2</formula>
    </cfRule>
    <cfRule type="cellIs" dxfId="272" priority="288" operator="greaterThan">
      <formula>0</formula>
    </cfRule>
  </conditionalFormatting>
  <conditionalFormatting sqref="F543">
    <cfRule type="expression" dxfId="271" priority="281">
      <formula>ISBLANK(F543)</formula>
    </cfRule>
    <cfRule type="cellIs" dxfId="270" priority="282" operator="greaterThan">
      <formula>G543</formula>
    </cfRule>
    <cfRule type="cellIs" dxfId="269" priority="283" operator="lessThan">
      <formula>G543/2</formula>
    </cfRule>
    <cfRule type="cellIs" dxfId="268" priority="284" operator="greaterThan">
      <formula>0</formula>
    </cfRule>
  </conditionalFormatting>
  <conditionalFormatting sqref="F544">
    <cfRule type="expression" dxfId="267" priority="277">
      <formula>ISBLANK(F544)</formula>
    </cfRule>
    <cfRule type="cellIs" dxfId="266" priority="278" operator="greaterThan">
      <formula>G544</formula>
    </cfRule>
    <cfRule type="cellIs" dxfId="265" priority="279" operator="lessThan">
      <formula>G544/2</formula>
    </cfRule>
    <cfRule type="cellIs" dxfId="264" priority="280" operator="greaterThan">
      <formula>0</formula>
    </cfRule>
  </conditionalFormatting>
  <conditionalFormatting sqref="F545">
    <cfRule type="expression" dxfId="263" priority="273">
      <formula>ISBLANK(F545)</formula>
    </cfRule>
    <cfRule type="cellIs" dxfId="262" priority="274" operator="greaterThan">
      <formula>G545</formula>
    </cfRule>
    <cfRule type="cellIs" dxfId="261" priority="275" operator="lessThan">
      <formula>G545/2</formula>
    </cfRule>
    <cfRule type="cellIs" dxfId="260" priority="276" operator="greaterThan">
      <formula>0</formula>
    </cfRule>
  </conditionalFormatting>
  <conditionalFormatting sqref="F546">
    <cfRule type="expression" dxfId="259" priority="269">
      <formula>ISBLANK(F546)</formula>
    </cfRule>
    <cfRule type="cellIs" dxfId="258" priority="270" operator="greaterThan">
      <formula>G546</formula>
    </cfRule>
    <cfRule type="cellIs" dxfId="257" priority="271" operator="lessThan">
      <formula>G546/2</formula>
    </cfRule>
    <cfRule type="cellIs" dxfId="256" priority="272" operator="greaterThan">
      <formula>0</formula>
    </cfRule>
  </conditionalFormatting>
  <conditionalFormatting sqref="F547">
    <cfRule type="expression" dxfId="255" priority="265">
      <formula>ISBLANK(F547)</formula>
    </cfRule>
    <cfRule type="cellIs" dxfId="254" priority="266" operator="greaterThan">
      <formula>G547</formula>
    </cfRule>
    <cfRule type="cellIs" dxfId="253" priority="267" operator="lessThan">
      <formula>G547/2</formula>
    </cfRule>
    <cfRule type="cellIs" dxfId="252" priority="268" operator="greaterThan">
      <formula>0</formula>
    </cfRule>
  </conditionalFormatting>
  <conditionalFormatting sqref="F548">
    <cfRule type="expression" dxfId="251" priority="261">
      <formula>ISBLANK(F548)</formula>
    </cfRule>
    <cfRule type="cellIs" dxfId="250" priority="262" operator="greaterThan">
      <formula>G548</formula>
    </cfRule>
    <cfRule type="cellIs" dxfId="249" priority="263" operator="lessThan">
      <formula>G548/2</formula>
    </cfRule>
    <cfRule type="cellIs" dxfId="248" priority="264" operator="greaterThan">
      <formula>0</formula>
    </cfRule>
  </conditionalFormatting>
  <conditionalFormatting sqref="F549">
    <cfRule type="expression" dxfId="247" priority="257">
      <formula>ISBLANK(F549)</formula>
    </cfRule>
    <cfRule type="cellIs" dxfId="246" priority="258" operator="greaterThan">
      <formula>G549</formula>
    </cfRule>
    <cfRule type="cellIs" dxfId="245" priority="259" operator="lessThan">
      <formula>G549/2</formula>
    </cfRule>
    <cfRule type="cellIs" dxfId="244" priority="260" operator="greaterThan">
      <formula>0</formula>
    </cfRule>
  </conditionalFormatting>
  <conditionalFormatting sqref="F550">
    <cfRule type="expression" dxfId="243" priority="253">
      <formula>ISBLANK(F550)</formula>
    </cfRule>
    <cfRule type="cellIs" dxfId="242" priority="254" operator="greaterThan">
      <formula>G550</formula>
    </cfRule>
    <cfRule type="cellIs" dxfId="241" priority="255" operator="lessThan">
      <formula>G550/2</formula>
    </cfRule>
    <cfRule type="cellIs" dxfId="240" priority="256" operator="greaterThan">
      <formula>0</formula>
    </cfRule>
  </conditionalFormatting>
  <conditionalFormatting sqref="F551">
    <cfRule type="expression" dxfId="239" priority="249">
      <formula>ISBLANK(F551)</formula>
    </cfRule>
    <cfRule type="cellIs" dxfId="238" priority="250" operator="greaterThan">
      <formula>G551</formula>
    </cfRule>
    <cfRule type="cellIs" dxfId="237" priority="251" operator="lessThan">
      <formula>G551/2</formula>
    </cfRule>
    <cfRule type="cellIs" dxfId="236" priority="252" operator="greaterThan">
      <formula>0</formula>
    </cfRule>
  </conditionalFormatting>
  <conditionalFormatting sqref="F552">
    <cfRule type="expression" dxfId="235" priority="245">
      <formula>ISBLANK(F552)</formula>
    </cfRule>
    <cfRule type="cellIs" dxfId="234" priority="246" operator="greaterThan">
      <formula>G552</formula>
    </cfRule>
    <cfRule type="cellIs" dxfId="233" priority="247" operator="lessThan">
      <formula>G552/2</formula>
    </cfRule>
    <cfRule type="cellIs" dxfId="232" priority="248" operator="greaterThan">
      <formula>0</formula>
    </cfRule>
  </conditionalFormatting>
  <conditionalFormatting sqref="F553">
    <cfRule type="expression" dxfId="231" priority="241">
      <formula>ISBLANK(F553)</formula>
    </cfRule>
    <cfRule type="cellIs" dxfId="230" priority="242" operator="greaterThan">
      <formula>G553</formula>
    </cfRule>
    <cfRule type="cellIs" dxfId="229" priority="243" operator="lessThan">
      <formula>G553/2</formula>
    </cfRule>
    <cfRule type="cellIs" dxfId="228" priority="244" operator="greaterThan">
      <formula>0</formula>
    </cfRule>
  </conditionalFormatting>
  <conditionalFormatting sqref="F554">
    <cfRule type="expression" dxfId="227" priority="237">
      <formula>ISBLANK(F554)</formula>
    </cfRule>
    <cfRule type="cellIs" dxfId="226" priority="238" operator="greaterThan">
      <formula>G554</formula>
    </cfRule>
    <cfRule type="cellIs" dxfId="225" priority="239" operator="lessThan">
      <formula>G554/2</formula>
    </cfRule>
    <cfRule type="cellIs" dxfId="224" priority="240" operator="greaterThan">
      <formula>0</formula>
    </cfRule>
  </conditionalFormatting>
  <conditionalFormatting sqref="F555">
    <cfRule type="expression" dxfId="223" priority="233">
      <formula>ISBLANK(F555)</formula>
    </cfRule>
    <cfRule type="cellIs" dxfId="222" priority="234" operator="greaterThan">
      <formula>G555</formula>
    </cfRule>
    <cfRule type="cellIs" dxfId="221" priority="235" operator="lessThan">
      <formula>G555/2</formula>
    </cfRule>
    <cfRule type="cellIs" dxfId="220" priority="236" operator="greaterThan">
      <formula>0</formula>
    </cfRule>
  </conditionalFormatting>
  <conditionalFormatting sqref="F556">
    <cfRule type="expression" dxfId="219" priority="229">
      <formula>ISBLANK(F556)</formula>
    </cfRule>
    <cfRule type="cellIs" dxfId="218" priority="230" operator="greaterThan">
      <formula>G556</formula>
    </cfRule>
    <cfRule type="cellIs" dxfId="217" priority="231" operator="lessThan">
      <formula>G556/2</formula>
    </cfRule>
    <cfRule type="cellIs" dxfId="216" priority="232" operator="greaterThan">
      <formula>0</formula>
    </cfRule>
  </conditionalFormatting>
  <conditionalFormatting sqref="F557">
    <cfRule type="expression" dxfId="215" priority="225">
      <formula>ISBLANK(F557)</formula>
    </cfRule>
    <cfRule type="cellIs" dxfId="214" priority="226" operator="greaterThan">
      <formula>G557</formula>
    </cfRule>
    <cfRule type="cellIs" dxfId="213" priority="227" operator="lessThan">
      <formula>G557/2</formula>
    </cfRule>
    <cfRule type="cellIs" dxfId="212" priority="228" operator="greaterThan">
      <formula>0</formula>
    </cfRule>
  </conditionalFormatting>
  <conditionalFormatting sqref="F558">
    <cfRule type="expression" dxfId="211" priority="221">
      <formula>ISBLANK(F558)</formula>
    </cfRule>
    <cfRule type="cellIs" dxfId="210" priority="222" operator="greaterThan">
      <formula>G558</formula>
    </cfRule>
    <cfRule type="cellIs" dxfId="209" priority="223" operator="lessThan">
      <formula>G558/2</formula>
    </cfRule>
    <cfRule type="cellIs" dxfId="208" priority="224" operator="greaterThan">
      <formula>0</formula>
    </cfRule>
  </conditionalFormatting>
  <conditionalFormatting sqref="F559">
    <cfRule type="expression" dxfId="207" priority="217">
      <formula>ISBLANK(F559)</formula>
    </cfRule>
    <cfRule type="cellIs" dxfId="206" priority="218" operator="greaterThan">
      <formula>G559</formula>
    </cfRule>
    <cfRule type="cellIs" dxfId="205" priority="219" operator="lessThan">
      <formula>G559/2</formula>
    </cfRule>
    <cfRule type="cellIs" dxfId="204" priority="220" operator="greaterThan">
      <formula>0</formula>
    </cfRule>
  </conditionalFormatting>
  <conditionalFormatting sqref="F560">
    <cfRule type="expression" dxfId="203" priority="213">
      <formula>ISBLANK(F560)</formula>
    </cfRule>
    <cfRule type="cellIs" dxfId="202" priority="214" operator="greaterThan">
      <formula>G560</formula>
    </cfRule>
    <cfRule type="cellIs" dxfId="201" priority="215" operator="lessThan">
      <formula>G560/2</formula>
    </cfRule>
    <cfRule type="cellIs" dxfId="200" priority="216" operator="greaterThan">
      <formula>0</formula>
    </cfRule>
  </conditionalFormatting>
  <conditionalFormatting sqref="F561">
    <cfRule type="expression" dxfId="199" priority="209">
      <formula>ISBLANK(F561)</formula>
    </cfRule>
    <cfRule type="cellIs" dxfId="198" priority="210" operator="greaterThan">
      <formula>G561</formula>
    </cfRule>
    <cfRule type="cellIs" dxfId="197" priority="211" operator="lessThan">
      <formula>G561/2</formula>
    </cfRule>
    <cfRule type="cellIs" dxfId="196" priority="212" operator="greaterThan">
      <formula>0</formula>
    </cfRule>
  </conditionalFormatting>
  <conditionalFormatting sqref="F562">
    <cfRule type="expression" dxfId="195" priority="205">
      <formula>ISBLANK(F562)</formula>
    </cfRule>
    <cfRule type="cellIs" dxfId="194" priority="206" operator="greaterThan">
      <formula>G562</formula>
    </cfRule>
    <cfRule type="cellIs" dxfId="193" priority="207" operator="lessThan">
      <formula>G562/2</formula>
    </cfRule>
    <cfRule type="cellIs" dxfId="192" priority="208" operator="greaterThan">
      <formula>0</formula>
    </cfRule>
  </conditionalFormatting>
  <conditionalFormatting sqref="F563">
    <cfRule type="expression" dxfId="191" priority="201">
      <formula>ISBLANK(F563)</formula>
    </cfRule>
    <cfRule type="cellIs" dxfId="190" priority="202" operator="greaterThan">
      <formula>G563</formula>
    </cfRule>
    <cfRule type="cellIs" dxfId="189" priority="203" operator="lessThan">
      <formula>G563/2</formula>
    </cfRule>
    <cfRule type="cellIs" dxfId="188" priority="204" operator="greaterThan">
      <formula>0</formula>
    </cfRule>
  </conditionalFormatting>
  <conditionalFormatting sqref="F564">
    <cfRule type="expression" dxfId="187" priority="197">
      <formula>ISBLANK(F564)</formula>
    </cfRule>
    <cfRule type="cellIs" dxfId="186" priority="198" operator="greaterThan">
      <formula>G564</formula>
    </cfRule>
    <cfRule type="cellIs" dxfId="185" priority="199" operator="lessThan">
      <formula>G564/2</formula>
    </cfRule>
    <cfRule type="cellIs" dxfId="184" priority="200" operator="greaterThan">
      <formula>0</formula>
    </cfRule>
  </conditionalFormatting>
  <conditionalFormatting sqref="F565">
    <cfRule type="expression" dxfId="183" priority="193">
      <formula>ISBLANK(F565)</formula>
    </cfRule>
    <cfRule type="cellIs" dxfId="182" priority="194" operator="greaterThan">
      <formula>G565</formula>
    </cfRule>
    <cfRule type="cellIs" dxfId="181" priority="195" operator="lessThan">
      <formula>G565/2</formula>
    </cfRule>
    <cfRule type="cellIs" dxfId="180" priority="196" operator="greaterThan">
      <formula>0</formula>
    </cfRule>
  </conditionalFormatting>
  <conditionalFormatting sqref="F566">
    <cfRule type="expression" dxfId="179" priority="189">
      <formula>ISBLANK(F566)</formula>
    </cfRule>
    <cfRule type="cellIs" dxfId="178" priority="190" operator="greaterThan">
      <formula>G566</formula>
    </cfRule>
    <cfRule type="cellIs" dxfId="177" priority="191" operator="lessThan">
      <formula>G566/2</formula>
    </cfRule>
    <cfRule type="cellIs" dxfId="176" priority="192" operator="greaterThan">
      <formula>0</formula>
    </cfRule>
  </conditionalFormatting>
  <conditionalFormatting sqref="F567">
    <cfRule type="expression" dxfId="175" priority="185">
      <formula>ISBLANK(F567)</formula>
    </cfRule>
    <cfRule type="cellIs" dxfId="174" priority="186" operator="greaterThan">
      <formula>G567</formula>
    </cfRule>
    <cfRule type="cellIs" dxfId="173" priority="187" operator="lessThan">
      <formula>G567/2</formula>
    </cfRule>
    <cfRule type="cellIs" dxfId="172" priority="188" operator="greaterThan">
      <formula>0</formula>
    </cfRule>
  </conditionalFormatting>
  <conditionalFormatting sqref="F568">
    <cfRule type="expression" dxfId="171" priority="181">
      <formula>ISBLANK(F568)</formula>
    </cfRule>
    <cfRule type="cellIs" dxfId="170" priority="182" operator="greaterThan">
      <formula>G568</formula>
    </cfRule>
    <cfRule type="cellIs" dxfId="169" priority="183" operator="lessThan">
      <formula>G568/2</formula>
    </cfRule>
    <cfRule type="cellIs" dxfId="168" priority="184" operator="greaterThan">
      <formula>0</formula>
    </cfRule>
  </conditionalFormatting>
  <conditionalFormatting sqref="F569">
    <cfRule type="expression" dxfId="167" priority="177">
      <formula>ISBLANK(F569)</formula>
    </cfRule>
    <cfRule type="cellIs" dxfId="166" priority="178" operator="greaterThan">
      <formula>G569</formula>
    </cfRule>
    <cfRule type="cellIs" dxfId="165" priority="179" operator="lessThan">
      <formula>G569/2</formula>
    </cfRule>
    <cfRule type="cellIs" dxfId="164" priority="180" operator="greaterThan">
      <formula>0</formula>
    </cfRule>
  </conditionalFormatting>
  <conditionalFormatting sqref="F570">
    <cfRule type="expression" dxfId="163" priority="173">
      <formula>ISBLANK(F570)</formula>
    </cfRule>
    <cfRule type="cellIs" dxfId="162" priority="174" operator="greaterThan">
      <formula>G570</formula>
    </cfRule>
    <cfRule type="cellIs" dxfId="161" priority="175" operator="lessThan">
      <formula>G570/2</formula>
    </cfRule>
    <cfRule type="cellIs" dxfId="160" priority="176" operator="greaterThan">
      <formula>0</formula>
    </cfRule>
  </conditionalFormatting>
  <conditionalFormatting sqref="F571">
    <cfRule type="expression" dxfId="159" priority="169">
      <formula>ISBLANK(F571)</formula>
    </cfRule>
    <cfRule type="cellIs" dxfId="158" priority="170" operator="greaterThan">
      <formula>G571</formula>
    </cfRule>
    <cfRule type="cellIs" dxfId="157" priority="171" operator="lessThan">
      <formula>G571/2</formula>
    </cfRule>
    <cfRule type="cellIs" dxfId="156" priority="172" operator="greaterThan">
      <formula>0</formula>
    </cfRule>
  </conditionalFormatting>
  <conditionalFormatting sqref="F572">
    <cfRule type="expression" dxfId="155" priority="165">
      <formula>ISBLANK(F572)</formula>
    </cfRule>
    <cfRule type="cellIs" dxfId="154" priority="166" operator="greaterThan">
      <formula>G572</formula>
    </cfRule>
    <cfRule type="cellIs" dxfId="153" priority="167" operator="lessThan">
      <formula>G572/2</formula>
    </cfRule>
    <cfRule type="cellIs" dxfId="152" priority="168" operator="greaterThan">
      <formula>0</formula>
    </cfRule>
  </conditionalFormatting>
  <conditionalFormatting sqref="F573">
    <cfRule type="expression" dxfId="151" priority="161">
      <formula>ISBLANK(F573)</formula>
    </cfRule>
    <cfRule type="cellIs" dxfId="150" priority="162" operator="greaterThan">
      <formula>G573</formula>
    </cfRule>
    <cfRule type="cellIs" dxfId="149" priority="163" operator="lessThan">
      <formula>G573/2</formula>
    </cfRule>
    <cfRule type="cellIs" dxfId="148" priority="164" operator="greaterThan">
      <formula>0</formula>
    </cfRule>
  </conditionalFormatting>
  <conditionalFormatting sqref="F574">
    <cfRule type="expression" dxfId="147" priority="157">
      <formula>ISBLANK(F574)</formula>
    </cfRule>
    <cfRule type="cellIs" dxfId="146" priority="158" operator="greaterThan">
      <formula>G574</formula>
    </cfRule>
    <cfRule type="cellIs" dxfId="145" priority="159" operator="lessThan">
      <formula>G574/2</formula>
    </cfRule>
    <cfRule type="cellIs" dxfId="144" priority="160" operator="greaterThan">
      <formula>0</formula>
    </cfRule>
  </conditionalFormatting>
  <conditionalFormatting sqref="F575">
    <cfRule type="expression" dxfId="143" priority="153">
      <formula>ISBLANK(F575)</formula>
    </cfRule>
    <cfRule type="cellIs" dxfId="142" priority="154" operator="greaterThan">
      <formula>G575</formula>
    </cfRule>
    <cfRule type="cellIs" dxfId="141" priority="155" operator="lessThan">
      <formula>G575/2</formula>
    </cfRule>
    <cfRule type="cellIs" dxfId="140" priority="156" operator="greaterThan">
      <formula>0</formula>
    </cfRule>
  </conditionalFormatting>
  <conditionalFormatting sqref="F576">
    <cfRule type="expression" dxfId="139" priority="149">
      <formula>ISBLANK(F576)</formula>
    </cfRule>
    <cfRule type="cellIs" dxfId="138" priority="150" operator="greaterThan">
      <formula>G576</formula>
    </cfRule>
    <cfRule type="cellIs" dxfId="137" priority="151" operator="lessThan">
      <formula>G576/2</formula>
    </cfRule>
    <cfRule type="cellIs" dxfId="136" priority="152" operator="greaterThan">
      <formula>0</formula>
    </cfRule>
  </conditionalFormatting>
  <conditionalFormatting sqref="F577">
    <cfRule type="expression" dxfId="135" priority="145">
      <formula>ISBLANK(F577)</formula>
    </cfRule>
    <cfRule type="cellIs" dxfId="134" priority="146" operator="greaterThan">
      <formula>G577</formula>
    </cfRule>
    <cfRule type="cellIs" dxfId="133" priority="147" operator="lessThan">
      <formula>G577/2</formula>
    </cfRule>
    <cfRule type="cellIs" dxfId="132" priority="148" operator="greaterThan">
      <formula>0</formula>
    </cfRule>
  </conditionalFormatting>
  <conditionalFormatting sqref="F578">
    <cfRule type="expression" dxfId="131" priority="141">
      <formula>ISBLANK(F578)</formula>
    </cfRule>
    <cfRule type="cellIs" dxfId="130" priority="142" operator="greaterThan">
      <formula>G578</formula>
    </cfRule>
    <cfRule type="cellIs" dxfId="129" priority="143" operator="lessThan">
      <formula>G578/2</formula>
    </cfRule>
    <cfRule type="cellIs" dxfId="128" priority="144" operator="greaterThan">
      <formula>0</formula>
    </cfRule>
  </conditionalFormatting>
  <conditionalFormatting sqref="F579">
    <cfRule type="expression" dxfId="127" priority="137">
      <formula>ISBLANK(F579)</formula>
    </cfRule>
    <cfRule type="cellIs" dxfId="126" priority="138" operator="greaterThan">
      <formula>G579</formula>
    </cfRule>
    <cfRule type="cellIs" dxfId="125" priority="139" operator="lessThan">
      <formula>G579/2</formula>
    </cfRule>
    <cfRule type="cellIs" dxfId="124" priority="140" operator="greaterThan">
      <formula>0</formula>
    </cfRule>
  </conditionalFormatting>
  <conditionalFormatting sqref="F580">
    <cfRule type="expression" dxfId="123" priority="133">
      <formula>ISBLANK(F580)</formula>
    </cfRule>
    <cfRule type="cellIs" dxfId="122" priority="134" operator="greaterThan">
      <formula>G580</formula>
    </cfRule>
    <cfRule type="cellIs" dxfId="121" priority="135" operator="lessThan">
      <formula>G580/2</formula>
    </cfRule>
    <cfRule type="cellIs" dxfId="120" priority="136" operator="greaterThan">
      <formula>0</formula>
    </cfRule>
  </conditionalFormatting>
  <conditionalFormatting sqref="F581">
    <cfRule type="expression" dxfId="119" priority="129">
      <formula>ISBLANK(F581)</formula>
    </cfRule>
    <cfRule type="cellIs" dxfId="118" priority="130" operator="greaterThan">
      <formula>G581</formula>
    </cfRule>
    <cfRule type="cellIs" dxfId="117" priority="131" operator="lessThan">
      <formula>G581/2</formula>
    </cfRule>
    <cfRule type="cellIs" dxfId="116" priority="132" operator="greaterThan">
      <formula>0</formula>
    </cfRule>
  </conditionalFormatting>
  <conditionalFormatting sqref="F582">
    <cfRule type="expression" dxfId="115" priority="125">
      <formula>ISBLANK(F582)</formula>
    </cfRule>
    <cfRule type="cellIs" dxfId="114" priority="126" operator="greaterThan">
      <formula>G582</formula>
    </cfRule>
    <cfRule type="cellIs" dxfId="113" priority="127" operator="lessThan">
      <formula>G582/2</formula>
    </cfRule>
    <cfRule type="cellIs" dxfId="112" priority="128" operator="greaterThan">
      <formula>0</formula>
    </cfRule>
  </conditionalFormatting>
  <conditionalFormatting sqref="F583">
    <cfRule type="expression" dxfId="111" priority="121">
      <formula>ISBLANK(F583)</formula>
    </cfRule>
    <cfRule type="cellIs" dxfId="110" priority="122" operator="greaterThan">
      <formula>G583</formula>
    </cfRule>
    <cfRule type="cellIs" dxfId="109" priority="123" operator="lessThan">
      <formula>G583/2</formula>
    </cfRule>
    <cfRule type="cellIs" dxfId="108" priority="124" operator="greaterThan">
      <formula>0</formula>
    </cfRule>
  </conditionalFormatting>
  <conditionalFormatting sqref="F584">
    <cfRule type="expression" dxfId="107" priority="117">
      <formula>ISBLANK(F584)</formula>
    </cfRule>
    <cfRule type="cellIs" dxfId="106" priority="118" operator="greaterThan">
      <formula>G584</formula>
    </cfRule>
    <cfRule type="cellIs" dxfId="105" priority="119" operator="lessThan">
      <formula>G584/2</formula>
    </cfRule>
    <cfRule type="cellIs" dxfId="104" priority="120" operator="greaterThan">
      <formula>0</formula>
    </cfRule>
  </conditionalFormatting>
  <conditionalFormatting sqref="F585">
    <cfRule type="expression" dxfId="103" priority="113">
      <formula>ISBLANK(F585)</formula>
    </cfRule>
    <cfRule type="cellIs" dxfId="102" priority="114" operator="greaterThan">
      <formula>G585</formula>
    </cfRule>
    <cfRule type="cellIs" dxfId="101" priority="115" operator="lessThan">
      <formula>G585/2</formula>
    </cfRule>
    <cfRule type="cellIs" dxfId="100" priority="116" operator="greaterThan">
      <formula>0</formula>
    </cfRule>
  </conditionalFormatting>
  <conditionalFormatting sqref="F586">
    <cfRule type="expression" dxfId="99" priority="109">
      <formula>ISBLANK(F586)</formula>
    </cfRule>
    <cfRule type="cellIs" dxfId="98" priority="110" operator="greaterThan">
      <formula>G586</formula>
    </cfRule>
    <cfRule type="cellIs" dxfId="97" priority="111" operator="lessThan">
      <formula>G586/2</formula>
    </cfRule>
    <cfRule type="cellIs" dxfId="96" priority="112" operator="greaterThan">
      <formula>0</formula>
    </cfRule>
  </conditionalFormatting>
  <conditionalFormatting sqref="F587">
    <cfRule type="expression" dxfId="95" priority="105">
      <formula>ISBLANK(F587)</formula>
    </cfRule>
    <cfRule type="cellIs" dxfId="94" priority="106" operator="greaterThan">
      <formula>G587</formula>
    </cfRule>
    <cfRule type="cellIs" dxfId="93" priority="107" operator="lessThan">
      <formula>G587/2</formula>
    </cfRule>
    <cfRule type="cellIs" dxfId="92" priority="108" operator="greaterThan">
      <formula>0</formula>
    </cfRule>
  </conditionalFormatting>
  <conditionalFormatting sqref="F588">
    <cfRule type="expression" dxfId="91" priority="101">
      <formula>ISBLANK(F588)</formula>
    </cfRule>
    <cfRule type="cellIs" dxfId="90" priority="102" operator="greaterThan">
      <formula>G588</formula>
    </cfRule>
    <cfRule type="cellIs" dxfId="89" priority="103" operator="lessThan">
      <formula>G588/2</formula>
    </cfRule>
    <cfRule type="cellIs" dxfId="88" priority="104" operator="greaterThan">
      <formula>0</formula>
    </cfRule>
  </conditionalFormatting>
  <conditionalFormatting sqref="F589">
    <cfRule type="expression" dxfId="87" priority="97">
      <formula>ISBLANK(F589)</formula>
    </cfRule>
    <cfRule type="cellIs" dxfId="86" priority="98" operator="greaterThan">
      <formula>G589</formula>
    </cfRule>
    <cfRule type="cellIs" dxfId="85" priority="99" operator="lessThan">
      <formula>G589/2</formula>
    </cfRule>
    <cfRule type="cellIs" dxfId="84" priority="100" operator="greaterThan">
      <formula>0</formula>
    </cfRule>
  </conditionalFormatting>
  <conditionalFormatting sqref="F590">
    <cfRule type="expression" dxfId="83" priority="93">
      <formula>ISBLANK(F590)</formula>
    </cfRule>
    <cfRule type="cellIs" dxfId="82" priority="94" operator="greaterThan">
      <formula>G590</formula>
    </cfRule>
    <cfRule type="cellIs" dxfId="81" priority="95" operator="lessThan">
      <formula>G590/2</formula>
    </cfRule>
    <cfRule type="cellIs" dxfId="80" priority="96" operator="greaterThan">
      <formula>0</formula>
    </cfRule>
  </conditionalFormatting>
  <conditionalFormatting sqref="F591">
    <cfRule type="expression" dxfId="79" priority="89">
      <formula>ISBLANK(F591)</formula>
    </cfRule>
    <cfRule type="cellIs" dxfId="78" priority="90" operator="greaterThan">
      <formula>G591</formula>
    </cfRule>
    <cfRule type="cellIs" dxfId="77" priority="91" operator="lessThan">
      <formula>G591/2</formula>
    </cfRule>
    <cfRule type="cellIs" dxfId="76" priority="92" operator="greaterThan">
      <formula>0</formula>
    </cfRule>
  </conditionalFormatting>
  <conditionalFormatting sqref="F592">
    <cfRule type="expression" dxfId="75" priority="85">
      <formula>ISBLANK(F592)</formula>
    </cfRule>
    <cfRule type="cellIs" dxfId="74" priority="86" operator="greaterThan">
      <formula>G592</formula>
    </cfRule>
    <cfRule type="cellIs" dxfId="73" priority="87" operator="lessThan">
      <formula>G592/2</formula>
    </cfRule>
    <cfRule type="cellIs" dxfId="72" priority="88" operator="greaterThan">
      <formula>0</formula>
    </cfRule>
  </conditionalFormatting>
  <conditionalFormatting sqref="F593">
    <cfRule type="expression" dxfId="71" priority="73">
      <formula>ISBLANK(F593)</formula>
    </cfRule>
    <cfRule type="cellIs" dxfId="70" priority="74" operator="greaterThan">
      <formula>G593</formula>
    </cfRule>
    <cfRule type="cellIs" dxfId="69" priority="75" operator="lessThan">
      <formula>G593/2</formula>
    </cfRule>
    <cfRule type="cellIs" dxfId="68" priority="76" operator="greaterThan">
      <formula>0</formula>
    </cfRule>
  </conditionalFormatting>
  <conditionalFormatting sqref="F594">
    <cfRule type="expression" dxfId="67" priority="69">
      <formula>ISBLANK(F594)</formula>
    </cfRule>
    <cfRule type="cellIs" dxfId="66" priority="70" operator="greaterThan">
      <formula>G594</formula>
    </cfRule>
    <cfRule type="cellIs" dxfId="65" priority="71" operator="lessThan">
      <formula>G594/2</formula>
    </cfRule>
    <cfRule type="cellIs" dxfId="64" priority="72" operator="greaterThan">
      <formula>0</formula>
    </cfRule>
  </conditionalFormatting>
  <conditionalFormatting sqref="F595">
    <cfRule type="expression" dxfId="63" priority="65">
      <formula>ISBLANK(F595)</formula>
    </cfRule>
    <cfRule type="cellIs" dxfId="62" priority="66" operator="greaterThan">
      <formula>G595</formula>
    </cfRule>
    <cfRule type="cellIs" dxfId="61" priority="67" operator="lessThan">
      <formula>G595/2</formula>
    </cfRule>
    <cfRule type="cellIs" dxfId="60" priority="68" operator="greaterThan">
      <formula>0</formula>
    </cfRule>
  </conditionalFormatting>
  <conditionalFormatting sqref="F596">
    <cfRule type="expression" dxfId="59" priority="61">
      <formula>ISBLANK(F596)</formula>
    </cfRule>
    <cfRule type="cellIs" dxfId="58" priority="62" operator="greaterThan">
      <formula>G596</formula>
    </cfRule>
    <cfRule type="cellIs" dxfId="57" priority="63" operator="lessThan">
      <formula>G596/2</formula>
    </cfRule>
    <cfRule type="cellIs" dxfId="56" priority="64" operator="greaterThan">
      <formula>0</formula>
    </cfRule>
  </conditionalFormatting>
  <conditionalFormatting sqref="F597">
    <cfRule type="expression" dxfId="55" priority="57">
      <formula>ISBLANK(F597)</formula>
    </cfRule>
    <cfRule type="cellIs" dxfId="54" priority="58" operator="greaterThan">
      <formula>G597</formula>
    </cfRule>
    <cfRule type="cellIs" dxfId="53" priority="59" operator="lessThan">
      <formula>G597/2</formula>
    </cfRule>
    <cfRule type="cellIs" dxfId="52" priority="60" operator="greaterThan">
      <formula>0</formula>
    </cfRule>
  </conditionalFormatting>
  <conditionalFormatting sqref="F598">
    <cfRule type="expression" dxfId="51" priority="53">
      <formula>ISBLANK(F598)</formula>
    </cfRule>
    <cfRule type="cellIs" dxfId="50" priority="54" operator="greaterThan">
      <formula>G598</formula>
    </cfRule>
    <cfRule type="cellIs" dxfId="49" priority="55" operator="lessThan">
      <formula>G598/2</formula>
    </cfRule>
    <cfRule type="cellIs" dxfId="48" priority="56" operator="greaterThan">
      <formula>0</formula>
    </cfRule>
  </conditionalFormatting>
  <conditionalFormatting sqref="F599">
    <cfRule type="expression" dxfId="47" priority="49">
      <formula>ISBLANK(F599)</formula>
    </cfRule>
    <cfRule type="cellIs" dxfId="46" priority="50" operator="greaterThan">
      <formula>G599</formula>
    </cfRule>
    <cfRule type="cellIs" dxfId="45" priority="51" operator="lessThan">
      <formula>G599/2</formula>
    </cfRule>
    <cfRule type="cellIs" dxfId="44" priority="52" operator="greaterThan">
      <formula>0</formula>
    </cfRule>
  </conditionalFormatting>
  <conditionalFormatting sqref="F600">
    <cfRule type="expression" dxfId="43" priority="45">
      <formula>ISBLANK(F600)</formula>
    </cfRule>
    <cfRule type="cellIs" dxfId="42" priority="46" operator="greaterThan">
      <formula>G600</formula>
    </cfRule>
    <cfRule type="cellIs" dxfId="41" priority="47" operator="lessThan">
      <formula>G600/2</formula>
    </cfRule>
    <cfRule type="cellIs" dxfId="40" priority="48" operator="greaterThan">
      <formula>0</formula>
    </cfRule>
  </conditionalFormatting>
  <conditionalFormatting sqref="F601">
    <cfRule type="expression" dxfId="39" priority="41">
      <formula>ISBLANK(F601)</formula>
    </cfRule>
    <cfRule type="cellIs" dxfId="38" priority="42" operator="greaterThan">
      <formula>G601</formula>
    </cfRule>
    <cfRule type="cellIs" dxfId="37" priority="43" operator="lessThan">
      <formula>G601/2</formula>
    </cfRule>
    <cfRule type="cellIs" dxfId="36" priority="44" operator="greaterThan">
      <formula>0</formula>
    </cfRule>
  </conditionalFormatting>
  <conditionalFormatting sqref="F602">
    <cfRule type="expression" dxfId="35" priority="37">
      <formula>ISBLANK(F602)</formula>
    </cfRule>
    <cfRule type="cellIs" dxfId="34" priority="38" operator="greaterThan">
      <formula>G602</formula>
    </cfRule>
    <cfRule type="cellIs" dxfId="33" priority="39" operator="lessThan">
      <formula>G602/2</formula>
    </cfRule>
    <cfRule type="cellIs" dxfId="32" priority="40" operator="greaterThan">
      <formula>0</formula>
    </cfRule>
  </conditionalFormatting>
  <conditionalFormatting sqref="F603">
    <cfRule type="expression" dxfId="31" priority="33">
      <formula>ISBLANK(F603)</formula>
    </cfRule>
    <cfRule type="cellIs" dxfId="30" priority="34" operator="greaterThan">
      <formula>G603</formula>
    </cfRule>
    <cfRule type="cellIs" dxfId="29" priority="35" operator="lessThan">
      <formula>G603/2</formula>
    </cfRule>
    <cfRule type="cellIs" dxfId="28" priority="36" operator="greaterThan">
      <formula>0</formula>
    </cfRule>
  </conditionalFormatting>
  <conditionalFormatting sqref="F604">
    <cfRule type="expression" dxfId="27" priority="29">
      <formula>ISBLANK(F604)</formula>
    </cfRule>
    <cfRule type="cellIs" dxfId="26" priority="30" operator="greaterThan">
      <formula>G604</formula>
    </cfRule>
    <cfRule type="cellIs" dxfId="25" priority="31" operator="lessThan">
      <formula>G604/2</formula>
    </cfRule>
    <cfRule type="cellIs" dxfId="24" priority="32" operator="greaterThan">
      <formula>0</formula>
    </cfRule>
  </conditionalFormatting>
  <conditionalFormatting sqref="F605">
    <cfRule type="expression" dxfId="23" priority="25">
      <formula>ISBLANK(F605)</formula>
    </cfRule>
    <cfRule type="cellIs" dxfId="22" priority="26" operator="greaterThan">
      <formula>G605</formula>
    </cfRule>
    <cfRule type="cellIs" dxfId="21" priority="27" operator="lessThan">
      <formula>G605/2</formula>
    </cfRule>
    <cfRule type="cellIs" dxfId="20" priority="28" operator="greaterThan">
      <formula>0</formula>
    </cfRule>
  </conditionalFormatting>
  <conditionalFormatting sqref="F606">
    <cfRule type="expression" dxfId="19" priority="21">
      <formula>ISBLANK(F606)</formula>
    </cfRule>
    <cfRule type="cellIs" dxfId="18" priority="22" operator="greaterThan">
      <formula>G606</formula>
    </cfRule>
    <cfRule type="cellIs" dxfId="17" priority="23" operator="lessThan">
      <formula>G606/2</formula>
    </cfRule>
    <cfRule type="cellIs" dxfId="16" priority="24" operator="greaterThan">
      <formula>0</formula>
    </cfRule>
  </conditionalFormatting>
  <conditionalFormatting sqref="F607">
    <cfRule type="expression" dxfId="15" priority="17">
      <formula>ISBLANK(F607)</formula>
    </cfRule>
    <cfRule type="cellIs" dxfId="14" priority="18" operator="greaterThan">
      <formula>G607</formula>
    </cfRule>
    <cfRule type="cellIs" dxfId="13" priority="19" operator="lessThan">
      <formula>G607/2</formula>
    </cfRule>
    <cfRule type="cellIs" dxfId="12" priority="20" operator="greaterThan">
      <formula>0</formula>
    </cfRule>
  </conditionalFormatting>
  <conditionalFormatting sqref="F608">
    <cfRule type="expression" dxfId="11" priority="13">
      <formula>ISBLANK(F608)</formula>
    </cfRule>
    <cfRule type="cellIs" dxfId="10" priority="14" operator="greaterThan">
      <formula>G608</formula>
    </cfRule>
    <cfRule type="cellIs" dxfId="9" priority="15" operator="lessThan">
      <formula>G608/2</formula>
    </cfRule>
    <cfRule type="cellIs" dxfId="8" priority="16" operator="greaterThan">
      <formula>0</formula>
    </cfRule>
  </conditionalFormatting>
  <conditionalFormatting sqref="F609">
    <cfRule type="expression" dxfId="7" priority="9">
      <formula>ISBLANK(F609)</formula>
    </cfRule>
    <cfRule type="cellIs" dxfId="6" priority="10" operator="greaterThan">
      <formula>G609</formula>
    </cfRule>
    <cfRule type="cellIs" dxfId="5" priority="11" operator="lessThan">
      <formula>G609/2</formula>
    </cfRule>
    <cfRule type="cellIs" dxfId="4" priority="12" operator="greaterThan">
      <formula>0</formula>
    </cfRule>
  </conditionalFormatting>
  <conditionalFormatting sqref="F256">
    <cfRule type="expression" dxfId="3" priority="5">
      <formula>ISBLANK(F256)</formula>
    </cfRule>
    <cfRule type="cellIs" dxfId="2" priority="6" operator="greaterThan">
      <formula>G256</formula>
    </cfRule>
    <cfRule type="cellIs" dxfId="1" priority="7" operator="lessThan">
      <formula>G256/2</formula>
    </cfRule>
    <cfRule type="cellIs" dxfId="0" priority="8" operator="greaterThan">
      <formula>0</formula>
    </cfRule>
  </conditionalFormatting>
  <dataValidations count="1">
    <dataValidation type="custom" allowBlank="1" showInputMessage="1" showErrorMessage="1" errorTitle="Neteisingai įvesta" error="Ne daugiau kaip 2 skaičiai po kablelio" sqref="F8:F609" xr:uid="{00000000-0002-0000-0000-000000000000}">
      <formula1>ROUND(F8,2)=F8</formula1>
    </dataValidation>
  </dataValidations>
  <pageMargins left="0.7" right="0.7" top="0.75" bottom="0.75" header="0.3" footer="0.3"/>
  <pageSetup paperSize="9" orientation="portrait" r:id="rId1"/>
  <headerFooter>
    <oddHeader>&amp;R&amp;"Arial"&amp;11&amp;K000000VIEŠO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2019-09-17T06:46:12Z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