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onkursai\1. Metiniai\2019 09 18 ESO-869 iki 50.000,00 EUR be PVM pirkimas Kauno m. sav. (Centro, Žaliakalnio, Eigulių, Šančių sen.) R.L\2. Galutinis\"/>
    </mc:Choice>
  </mc:AlternateContent>
  <xr:revisionPtr revIDLastSave="0" documentId="13_ncr:1_{5ADA206B-1D34-487F-AB0F-B4EA5E5F1CCC}" xr6:coauthVersionLast="44" xr6:coauthVersionMax="44" xr10:uidLastSave="{00000000-0000-0000-0000-000000000000}"/>
  <bookViews>
    <workbookView xWindow="32400" yWindow="330" windowWidth="16200" windowHeight="15600" xr2:uid="{00000000-000D-0000-FFFF-FFFF00000000}"/>
  </bookViews>
  <sheets>
    <sheet name="Sheet1" sheetId="4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1" i="4" l="1"/>
</calcChain>
</file>

<file path=xl/sharedStrings.xml><?xml version="1.0" encoding="utf-8"?>
<sst xmlns="http://schemas.openxmlformats.org/spreadsheetml/2006/main" count="38" uniqueCount="38">
  <si>
    <t>K11 - koeficientas darbo užmokesčiui;</t>
  </si>
  <si>
    <t>K31 - koeficientas medžiagų vertei;</t>
  </si>
  <si>
    <t>K21 - koeficientas mechanizmų vertei;</t>
  </si>
  <si>
    <t>K41 - koeficientas tiesioginėms išlaidoms;</t>
  </si>
  <si>
    <t>K1 - darbo sąnaudų koeficientas;</t>
  </si>
  <si>
    <t>K2 - mechanizmų sąnaudų koeficientas;</t>
  </si>
  <si>
    <t>K4 - visų resursų sąnaudų koeficientas;</t>
  </si>
  <si>
    <t>K3 - medžiagų sąnaudų koeficientas;</t>
  </si>
  <si>
    <t>K8 - specifinių darbų koeficientas;</t>
  </si>
  <si>
    <t>Formulė</t>
  </si>
  <si>
    <t>Maksimali leistina vertė, % (ESO)</t>
  </si>
  <si>
    <t>Siūloma maksimali koeficientų reikšmė, % (Rangovo)</t>
  </si>
  <si>
    <t>(R1) Siūloma papildoma medžiagų vertė, %</t>
  </si>
  <si>
    <t>(R2) Siūloma papildoma mechanizmų vertė, %</t>
  </si>
  <si>
    <t>(R3) Sezoniniai darbai, %</t>
  </si>
  <si>
    <t>(R4) Specifiniai darbai, %</t>
  </si>
  <si>
    <t>(R5) Papildomas darbo užmokestis, %</t>
  </si>
  <si>
    <t>(R6) Statybvietės išlaidos, %</t>
  </si>
  <si>
    <t>(R7) Pridėtinės išlaidos, %</t>
  </si>
  <si>
    <t>(R8) Pelnas, %</t>
  </si>
  <si>
    <t xml:space="preserve">K11 </t>
  </si>
  <si>
    <t xml:space="preserve">K21 </t>
  </si>
  <si>
    <t>K31</t>
  </si>
  <si>
    <t>K41</t>
  </si>
  <si>
    <t>K1</t>
  </si>
  <si>
    <t>K2</t>
  </si>
  <si>
    <t>K3</t>
  </si>
  <si>
    <t>K4</t>
  </si>
  <si>
    <t>K8</t>
  </si>
  <si>
    <t>Darbų kaina, Eur be PVM (Nurodo Rangovas iš užpildyto priedo "Darbų įkainių lentelė")</t>
  </si>
  <si>
    <t>Perkamų medžiagų kaina, Eur be PVM (nurodo Rangovas iš užpildyto priedo "Medžiagų įkainių lentelė")</t>
  </si>
  <si>
    <t>Pildo Rangovas</t>
  </si>
  <si>
    <t>Pildoma automatiškai</t>
  </si>
  <si>
    <t>Sistelos koeficientų kaina, Eur be PVM</t>
  </si>
  <si>
    <r>
      <rPr>
        <b/>
        <sz val="10"/>
        <rFont val="Arial"/>
        <family val="2"/>
        <charset val="186"/>
      </rPr>
      <t>Užpildyta ne pagal reikalavimus (viršyta maksimali leistina reikšmė)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</si>
  <si>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Maksimalios koeficientų reikšmės kurios bus naudojamos atliekant Darbus pagal Rekomendacijas (UAB "SISTELA")</t>
  </si>
  <si>
    <t>(R9) Soc. draudimo išlaidos, %</t>
  </si>
  <si>
    <t>((Darbų kaina+Perkamų medžiagų kaina)*R1+(Darbų kaina+Perkamų medžiagų kaina)*R2+(Darbų kaina+Perkamų medžiagų kaina)*R3+(Darbų kaina+Perkamų medžiagų kaina)*R4+(Darbų kaina+Perkamų medžiagų kaina)*R5+(Darbų kaina+Perkamų medžiagų kaina)*R6+(Darbų kaina+Perkamų medžiagų kaina)*R7+(Darbų kaina+Perkamų medžiagų kaina)*R8+(Darbų kaina+Perkamų medžiagų kaina)*R9+(Darbų kaina+Perkamų medžiagų kaina)*K11+(Darbų kaina+Perkamų medžiagų kaina)*K21+(Darbų kaina+Perkamų medžiagų kaina)*K31+(Darbų kaina+Perkamų medžiagų kaina)*K41+(Darbų kaina+Perkamų medžiagų kaina)*K1+(Darbų kaina+Perkamų medžiagų kaina)*K2+(Darbų kaina+Perkamų medžiagų kaina)*K3+(Darbų kaina+Perkamų medžiagų kaina)*K4+(Darbų kaina+Perkamų medžiagų kaina)*K8)/1000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</si>
</sst>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L_t_-;\-* #,##0.00\ _L_t_-;_-* &quot;-&quot;??\ _L_t_-;_-@_-"/>
    <numFmt numFmtId="165" formatCode="#,##0.000"/>
    <numFmt numFmtId="166" formatCode="#,##0.0"/>
  </numFmts>
  <fonts count="24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86"/>
    </font>
    <font>
      <sz val="10"/>
      <name val="Arial"/>
      <family val="2"/>
    </font>
    <font>
      <sz val="11"/>
      <color indexed="8"/>
      <name val="Calibri"/>
      <family val="2"/>
      <charset val="186"/>
    </font>
    <font>
      <sz val="10"/>
      <color indexed="8"/>
      <name val="MS Sans Serif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charset val="186"/>
      <scheme val="minor"/>
    </font>
    <font>
      <b/>
      <sz val="11"/>
      <color rgb="FF000000"/>
      <name val="Calibri"/>
      <family val="2"/>
      <charset val="186"/>
    </font>
    <font>
      <b/>
      <sz val="11"/>
      <color rgb="FFFF0000"/>
      <name val="Calibri"/>
      <family val="2"/>
      <charset val="186"/>
    </font>
    <font>
      <b/>
      <sz val="11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0"/>
      <name val="Arial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22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09">
    <xf numFmtId="0" fontId="0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12" fillId="3" borderId="5" applyNumberFormat="0" applyAlignment="0" applyProtection="0"/>
    <xf numFmtId="0" fontId="7" fillId="0" borderId="0" applyNumberFormat="0" applyFill="0" applyBorder="0" applyAlignment="0" applyProtection="0"/>
    <xf numFmtId="0" fontId="10" fillId="0" borderId="3" applyNumberFormat="0" applyFill="0" applyAlignment="0" applyProtection="0"/>
    <xf numFmtId="0" fontId="1" fillId="0" borderId="0"/>
    <xf numFmtId="0" fontId="1" fillId="0" borderId="0"/>
    <xf numFmtId="164" fontId="3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4" applyNumberFormat="0" applyFill="0" applyAlignment="0" applyProtection="0"/>
    <xf numFmtId="0" fontId="4" fillId="0" borderId="0"/>
    <xf numFmtId="0" fontId="11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8" fillId="2" borderId="0" applyNumberFormat="0" applyBorder="0" applyAlignment="0" applyProtection="0"/>
    <xf numFmtId="0" fontId="1" fillId="0" borderId="0"/>
    <xf numFmtId="0" fontId="5" fillId="0" borderId="0"/>
    <xf numFmtId="0" fontId="15" fillId="0" borderId="0" applyNumberFormat="0" applyFill="0" applyBorder="0" applyAlignment="0" applyProtection="0"/>
    <xf numFmtId="0" fontId="1" fillId="0" borderId="0"/>
    <xf numFmtId="0" fontId="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3" fillId="0" borderId="0" applyNumberFormat="0" applyFill="0" applyBorder="0" applyAlignment="0" applyProtection="0"/>
    <xf numFmtId="0" fontId="14" fillId="0" borderId="6" applyNumberFormat="0" applyFill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7" fillId="0" borderId="0"/>
    <xf numFmtId="0" fontId="17" fillId="0" borderId="0"/>
    <xf numFmtId="0" fontId="4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2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5" fillId="0" borderId="0"/>
    <xf numFmtId="0" fontId="4" fillId="0" borderId="0"/>
    <xf numFmtId="0" fontId="2" fillId="0" borderId="0"/>
    <xf numFmtId="0" fontId="3" fillId="0" borderId="0"/>
    <xf numFmtId="0" fontId="1" fillId="0" borderId="0"/>
    <xf numFmtId="0" fontId="2" fillId="0" borderId="0"/>
    <xf numFmtId="0" fontId="4" fillId="0" borderId="0"/>
    <xf numFmtId="0" fontId="17" fillId="0" borderId="0"/>
    <xf numFmtId="0" fontId="2" fillId="0" borderId="0"/>
    <xf numFmtId="0" fontId="4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17" fillId="0" borderId="0"/>
    <xf numFmtId="0" fontId="17" fillId="0" borderId="0"/>
  </cellStyleXfs>
  <cellXfs count="32">
    <xf numFmtId="0" fontId="0" fillId="0" borderId="0" xfId="0"/>
    <xf numFmtId="165" fontId="2" fillId="4" borderId="1" xfId="2" applyNumberFormat="1" applyFill="1" applyBorder="1" applyAlignment="1" applyProtection="1">
      <alignment horizontal="center" vertical="center"/>
      <protection locked="0"/>
    </xf>
    <xf numFmtId="0" fontId="18" fillId="0" borderId="1" xfId="0" applyFont="1" applyFill="1" applyBorder="1" applyAlignment="1" applyProtection="1">
      <alignment vertical="center" wrapText="1"/>
    </xf>
    <xf numFmtId="0" fontId="19" fillId="0" borderId="1" xfId="0" applyFont="1" applyBorder="1" applyAlignment="1" applyProtection="1">
      <alignment horizontal="center" vertical="center" wrapText="1"/>
    </xf>
    <xf numFmtId="0" fontId="21" fillId="0" borderId="1" xfId="0" applyFont="1" applyBorder="1" applyAlignment="1" applyProtection="1">
      <alignment horizontal="center" vertical="center" wrapText="1"/>
    </xf>
    <xf numFmtId="0" fontId="0" fillId="0" borderId="0" xfId="0" applyProtection="1"/>
    <xf numFmtId="165" fontId="20" fillId="0" borderId="1" xfId="0" applyNumberFormat="1" applyFont="1" applyBorder="1" applyAlignment="1" applyProtection="1">
      <alignment horizontal="center" vertical="center" wrapText="1"/>
    </xf>
    <xf numFmtId="0" fontId="0" fillId="0" borderId="0" xfId="0" applyFill="1" applyBorder="1" applyAlignment="1" applyProtection="1">
      <alignment vertical="center" wrapText="1"/>
    </xf>
    <xf numFmtId="0" fontId="18" fillId="0" borderId="0" xfId="0" applyFont="1" applyFill="1" applyBorder="1" applyAlignment="1" applyProtection="1">
      <alignment horizontal="center" vertical="center" wrapText="1"/>
    </xf>
    <xf numFmtId="0" fontId="2" fillId="0" borderId="0" xfId="2" applyFill="1" applyBorder="1" applyAlignment="1" applyProtection="1">
      <alignment vertical="center"/>
    </xf>
    <xf numFmtId="0" fontId="2" fillId="0" borderId="0" xfId="2" applyFill="1" applyBorder="1" applyAlignment="1" applyProtection="1">
      <alignment vertical="center" wrapText="1"/>
    </xf>
    <xf numFmtId="0" fontId="18" fillId="0" borderId="1" xfId="0" applyFont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4" fontId="18" fillId="5" borderId="1" xfId="0" applyNumberFormat="1" applyFont="1" applyFill="1" applyBorder="1" applyAlignment="1" applyProtection="1">
      <alignment horizontal="center" vertical="center"/>
    </xf>
    <xf numFmtId="3" fontId="0" fillId="0" borderId="0" xfId="0" applyNumberFormat="1" applyBorder="1" applyAlignment="1" applyProtection="1">
      <alignment horizontal="center" vertical="center"/>
    </xf>
    <xf numFmtId="0" fontId="0" fillId="0" borderId="0" xfId="0" applyBorder="1" applyAlignment="1" applyProtection="1">
      <alignment vertical="center"/>
    </xf>
    <xf numFmtId="4" fontId="0" fillId="4" borderId="1" xfId="0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vertical="center" wrapText="1"/>
    </xf>
    <xf numFmtId="0" fontId="21" fillId="0" borderId="0" xfId="0" applyFont="1" applyFill="1" applyBorder="1" applyAlignment="1" applyProtection="1">
      <alignment horizontal="center" vertical="center" wrapText="1"/>
    </xf>
    <xf numFmtId="165" fontId="20" fillId="0" borderId="0" xfId="0" applyNumberFormat="1" applyFont="1" applyFill="1" applyBorder="1" applyAlignment="1" applyProtection="1">
      <alignment horizontal="center" vertical="center" wrapText="1"/>
    </xf>
    <xf numFmtId="165" fontId="2" fillId="0" borderId="0" xfId="2" applyNumberForma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/>
    <xf numFmtId="49" fontId="3" fillId="6" borderId="0" xfId="0" applyNumberFormat="1" applyFont="1" applyFill="1" applyAlignment="1" applyProtection="1">
      <alignment horizontal="left" vertical="top" wrapText="1"/>
    </xf>
    <xf numFmtId="0" fontId="0" fillId="0" borderId="7" xfId="0" applyBorder="1" applyAlignment="1" applyProtection="1">
      <alignment horizontal="center" vertical="center"/>
    </xf>
    <xf numFmtId="0" fontId="0" fillId="0" borderId="8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 wrapText="1"/>
    </xf>
    <xf numFmtId="0" fontId="18" fillId="0" borderId="0" xfId="0" applyFon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left"/>
    </xf>
    <xf numFmtId="166" fontId="22" fillId="4" borderId="0" xfId="0" applyNumberFormat="1" applyFont="1" applyFill="1" applyBorder="1" applyAlignment="1" applyProtection="1">
      <alignment horizontal="left" vertical="center"/>
    </xf>
    <xf numFmtId="49" fontId="3" fillId="5" borderId="0" xfId="0" applyNumberFormat="1" applyFont="1" applyFill="1" applyAlignment="1" applyProtection="1">
      <alignment horizontal="left" vertical="top" wrapText="1"/>
    </xf>
    <xf numFmtId="0" fontId="0" fillId="0" borderId="1" xfId="0" applyBorder="1" applyAlignment="1" applyProtection="1">
      <alignment horizontal="center" vertical="center" wrapText="1"/>
    </xf>
  </cellXfs>
  <cellStyles count="609">
    <cellStyle name="1 antraštė 2" xfId="15" xr:uid="{00000000-0005-0000-0000-000000000000}"/>
    <cellStyle name="2 antraštė 2" xfId="6" xr:uid="{00000000-0005-0000-0000-000001000000}"/>
    <cellStyle name="3 antraštė 2" xfId="12" xr:uid="{00000000-0005-0000-0000-000002000000}"/>
    <cellStyle name="4 antraštė 2" xfId="14" xr:uid="{00000000-0005-0000-0000-000003000000}"/>
    <cellStyle name="Aiškinamasis tekstas 2" xfId="5" xr:uid="{00000000-0005-0000-0000-000004000000}"/>
    <cellStyle name="Comma 2" xfId="3" xr:uid="{00000000-0005-0000-0000-000005000000}"/>
    <cellStyle name="Comma 2 2" xfId="9" xr:uid="{00000000-0005-0000-0000-000006000000}"/>
    <cellStyle name="Comma 2 3" xfId="325" xr:uid="{00000000-0005-0000-0000-000007000000}"/>
    <cellStyle name="Geras 2" xfId="16" xr:uid="{00000000-0005-0000-0000-000008000000}"/>
    <cellStyle name="Įprastas 2" xfId="17" xr:uid="{00000000-0005-0000-0000-000009000000}"/>
    <cellStyle name="Įprastas 2 2" xfId="18" xr:uid="{00000000-0005-0000-0000-00000A000000}"/>
    <cellStyle name="Įprastas 2 2 2" xfId="118" xr:uid="{00000000-0005-0000-0000-00000B000000}"/>
    <cellStyle name="Įprastas 2 2 2 2" xfId="152" xr:uid="{00000000-0005-0000-0000-00000C000000}"/>
    <cellStyle name="Įprastas 2 2 2 2 2" xfId="282" xr:uid="{00000000-0005-0000-0000-00000D000000}"/>
    <cellStyle name="Įprastas 2 2 2 2 2 2" xfId="600" xr:uid="{00000000-0005-0000-0000-00000E000000}"/>
    <cellStyle name="Įprastas 2 2 2 2 3" xfId="470" xr:uid="{00000000-0005-0000-0000-00000F000000}"/>
    <cellStyle name="Įprastas 2 2 2 3" xfId="247" xr:uid="{00000000-0005-0000-0000-000010000000}"/>
    <cellStyle name="Įprastas 2 2 2 3 2" xfId="565" xr:uid="{00000000-0005-0000-0000-000011000000}"/>
    <cellStyle name="Įprastas 2 2 2 4" xfId="435" xr:uid="{00000000-0005-0000-0000-000012000000}"/>
    <cellStyle name="Įprastas 2 3" xfId="55" xr:uid="{00000000-0005-0000-0000-000013000000}"/>
    <cellStyle name="Įprastas 2 3 2" xfId="184" xr:uid="{00000000-0005-0000-0000-000014000000}"/>
    <cellStyle name="Įprastas 2 3 2 2" xfId="502" xr:uid="{00000000-0005-0000-0000-000015000000}"/>
    <cellStyle name="Įprastas 2 3 3" xfId="372" xr:uid="{00000000-0005-0000-0000-000016000000}"/>
    <cellStyle name="Įprastas 2 4" xfId="85" xr:uid="{00000000-0005-0000-0000-000017000000}"/>
    <cellStyle name="Įprastas 2 4 2" xfId="214" xr:uid="{00000000-0005-0000-0000-000018000000}"/>
    <cellStyle name="Įprastas 2 4 2 2" xfId="532" xr:uid="{00000000-0005-0000-0000-000019000000}"/>
    <cellStyle name="Įprastas 2 4 3" xfId="402" xr:uid="{00000000-0005-0000-0000-00001A000000}"/>
    <cellStyle name="Įprastas 2 5" xfId="119" xr:uid="{00000000-0005-0000-0000-00001B000000}"/>
    <cellStyle name="Įprastas 2 5 2" xfId="249" xr:uid="{00000000-0005-0000-0000-00001C000000}"/>
    <cellStyle name="Įprastas 2 5 2 2" xfId="567" xr:uid="{00000000-0005-0000-0000-00001D000000}"/>
    <cellStyle name="Įprastas 2 5 3" xfId="437" xr:uid="{00000000-0005-0000-0000-00001E000000}"/>
    <cellStyle name="Įprastas 2 6" xfId="154" xr:uid="{00000000-0005-0000-0000-00001F000000}"/>
    <cellStyle name="Įprastas 2 6 2" xfId="472" xr:uid="{00000000-0005-0000-0000-000020000000}"/>
    <cellStyle name="Įprastas 2 7" xfId="342" xr:uid="{00000000-0005-0000-0000-000021000000}"/>
    <cellStyle name="Įspėjimo tekstas 2" xfId="19" xr:uid="{00000000-0005-0000-0000-000022000000}"/>
    <cellStyle name="Išvestis 2" xfId="4" xr:uid="{00000000-0005-0000-0000-000023000000}"/>
    <cellStyle name="Normal" xfId="0" builtinId="0"/>
    <cellStyle name="Normal 2" xfId="2" xr:uid="{00000000-0005-0000-0000-000025000000}"/>
    <cellStyle name="Normal 2 2" xfId="21" xr:uid="{00000000-0005-0000-0000-000026000000}"/>
    <cellStyle name="Normal 2 2 2" xfId="117" xr:uid="{00000000-0005-0000-0000-000027000000}"/>
    <cellStyle name="Normal 2 2 2 2" xfId="151" xr:uid="{00000000-0005-0000-0000-000028000000}"/>
    <cellStyle name="Normal 2 2 2 2 2" xfId="281" xr:uid="{00000000-0005-0000-0000-000029000000}"/>
    <cellStyle name="Normal 2 2 2 2 2 2" xfId="599" xr:uid="{00000000-0005-0000-0000-00002A000000}"/>
    <cellStyle name="Normal 2 2 2 2 3" xfId="469" xr:uid="{00000000-0005-0000-0000-00002B000000}"/>
    <cellStyle name="Normal 2 2 2 3" xfId="246" xr:uid="{00000000-0005-0000-0000-00002C000000}"/>
    <cellStyle name="Normal 2 2 2 3 2" xfId="564" xr:uid="{00000000-0005-0000-0000-00002D000000}"/>
    <cellStyle name="Normal 2 2 2 4" xfId="333" xr:uid="{00000000-0005-0000-0000-00002E000000}"/>
    <cellStyle name="Normal 2 2 2 4 2" xfId="434" xr:uid="{00000000-0005-0000-0000-00002F000000}"/>
    <cellStyle name="Normal 2 2 2 5" xfId="337" xr:uid="{00000000-0005-0000-0000-000030000000}"/>
    <cellStyle name="Normal 2 2 2 6" xfId="294" xr:uid="{00000000-0005-0000-0000-000031000000}"/>
    <cellStyle name="Normal 2 2 3" xfId="293" xr:uid="{00000000-0005-0000-0000-000032000000}"/>
    <cellStyle name="Normal 2 2 4" xfId="329" xr:uid="{00000000-0005-0000-0000-000033000000}"/>
    <cellStyle name="Normal 2 2 5" xfId="334" xr:uid="{00000000-0005-0000-0000-000034000000}"/>
    <cellStyle name="Normal 2 2 6" xfId="290" xr:uid="{00000000-0005-0000-0000-000035000000}"/>
    <cellStyle name="Normal 2 3" xfId="56" xr:uid="{00000000-0005-0000-0000-000036000000}"/>
    <cellStyle name="Normal 2 3 2" xfId="185" xr:uid="{00000000-0005-0000-0000-000037000000}"/>
    <cellStyle name="Normal 2 3 2 2" xfId="503" xr:uid="{00000000-0005-0000-0000-000038000000}"/>
    <cellStyle name="Normal 2 3 3" xfId="373" xr:uid="{00000000-0005-0000-0000-000039000000}"/>
    <cellStyle name="Normal 2 4" xfId="86" xr:uid="{00000000-0005-0000-0000-00003A000000}"/>
    <cellStyle name="Normal 2 4 2" xfId="215" xr:uid="{00000000-0005-0000-0000-00003B000000}"/>
    <cellStyle name="Normal 2 4 2 2" xfId="533" xr:uid="{00000000-0005-0000-0000-00003C000000}"/>
    <cellStyle name="Normal 2 4 3" xfId="403" xr:uid="{00000000-0005-0000-0000-00003D000000}"/>
    <cellStyle name="Normal 2 5" xfId="120" xr:uid="{00000000-0005-0000-0000-00003E000000}"/>
    <cellStyle name="Normal 2 5 2" xfId="250" xr:uid="{00000000-0005-0000-0000-00003F000000}"/>
    <cellStyle name="Normal 2 5 2 2" xfId="568" xr:uid="{00000000-0005-0000-0000-000040000000}"/>
    <cellStyle name="Normal 2 5 3" xfId="438" xr:uid="{00000000-0005-0000-0000-000041000000}"/>
    <cellStyle name="Normal 2 6" xfId="284" xr:uid="{00000000-0005-0000-0000-000042000000}"/>
    <cellStyle name="Normal 2 7" xfId="155" xr:uid="{00000000-0005-0000-0000-000043000000}"/>
    <cellStyle name="Normal 2 7 2" xfId="473" xr:uid="{00000000-0005-0000-0000-000044000000}"/>
    <cellStyle name="Normal 2 8" xfId="20" xr:uid="{00000000-0005-0000-0000-000045000000}"/>
    <cellStyle name="Normal 2 8 2" xfId="343" xr:uid="{00000000-0005-0000-0000-000046000000}"/>
    <cellStyle name="Normal 3" xfId="1" xr:uid="{00000000-0005-0000-0000-000047000000}"/>
    <cellStyle name="Normal 3 2" xfId="10" xr:uid="{00000000-0005-0000-0000-000048000000}"/>
    <cellStyle name="Normal 3 2 2" xfId="153" xr:uid="{00000000-0005-0000-0000-000049000000}"/>
    <cellStyle name="Normal 3 2 2 2" xfId="283" xr:uid="{00000000-0005-0000-0000-00004A000000}"/>
    <cellStyle name="Normal 3 2 2 2 2" xfId="601" xr:uid="{00000000-0005-0000-0000-00004B000000}"/>
    <cellStyle name="Normal 3 2 2 3" xfId="471" xr:uid="{00000000-0005-0000-0000-00004C000000}"/>
    <cellStyle name="Normal 3 2 3" xfId="248" xr:uid="{00000000-0005-0000-0000-00004D000000}"/>
    <cellStyle name="Normal 3 2 3 2" xfId="566" xr:uid="{00000000-0005-0000-0000-00004E000000}"/>
    <cellStyle name="Normal 3 2 4" xfId="436" xr:uid="{00000000-0005-0000-0000-00004F000000}"/>
    <cellStyle name="Normal 3 3" xfId="7" xr:uid="{00000000-0005-0000-0000-000050000000}"/>
    <cellStyle name="Normal 3 3 2" xfId="149" xr:uid="{00000000-0005-0000-0000-000051000000}"/>
    <cellStyle name="Normal 3 3 2 2" xfId="279" xr:uid="{00000000-0005-0000-0000-000052000000}"/>
    <cellStyle name="Normal 3 3 2 2 2" xfId="597" xr:uid="{00000000-0005-0000-0000-000053000000}"/>
    <cellStyle name="Normal 3 3 2 3" xfId="467" xr:uid="{00000000-0005-0000-0000-000054000000}"/>
    <cellStyle name="Normal 3 3 3" xfId="244" xr:uid="{00000000-0005-0000-0000-000055000000}"/>
    <cellStyle name="Normal 3 3 3 2" xfId="562" xr:uid="{00000000-0005-0000-0000-000056000000}"/>
    <cellStyle name="Normal 3 3 4" xfId="432" xr:uid="{00000000-0005-0000-0000-000057000000}"/>
    <cellStyle name="Normal 3 4" xfId="286" xr:uid="{00000000-0005-0000-0000-000058000000}"/>
    <cellStyle name="Normal 3 4 2" xfId="608" xr:uid="{00000000-0005-0000-0000-000059000000}"/>
    <cellStyle name="Normal 3 4 3" xfId="330" xr:uid="{00000000-0005-0000-0000-00005A000000}"/>
    <cellStyle name="Normal 3 5" xfId="22" xr:uid="{00000000-0005-0000-0000-00005B000000}"/>
    <cellStyle name="Normal 3 5 2" xfId="287" xr:uid="{00000000-0005-0000-0000-00005C000000}"/>
    <cellStyle name="Normal 3 5 3" xfId="326" xr:uid="{00000000-0005-0000-0000-00005D000000}"/>
    <cellStyle name="Normal 3 5 4" xfId="336" xr:uid="{00000000-0005-0000-0000-00005E000000}"/>
    <cellStyle name="Normal 3 6" xfId="602" xr:uid="{00000000-0005-0000-0000-00005F000000}"/>
    <cellStyle name="Normal 4" xfId="8" xr:uid="{00000000-0005-0000-0000-000060000000}"/>
    <cellStyle name="Normal 4 2" xfId="11" xr:uid="{00000000-0005-0000-0000-000061000000}"/>
    <cellStyle name="Normal 4 2 2" xfId="116" xr:uid="{00000000-0005-0000-0000-000062000000}"/>
    <cellStyle name="Normal 4 2 2 2" xfId="304" xr:uid="{00000000-0005-0000-0000-000063000000}"/>
    <cellStyle name="Normal 4 2 2 2 2" xfId="323" xr:uid="{00000000-0005-0000-0000-000064000000}"/>
    <cellStyle name="Normal 4 2 2 3" xfId="309" xr:uid="{00000000-0005-0000-0000-000065000000}"/>
    <cellStyle name="Normal 4 2 2 4" xfId="316" xr:uid="{00000000-0005-0000-0000-000066000000}"/>
    <cellStyle name="Normal 4 2 2 5" xfId="606" xr:uid="{00000000-0005-0000-0000-000067000000}"/>
    <cellStyle name="Normal 4 2 2 6" xfId="297" xr:uid="{00000000-0005-0000-0000-000068000000}"/>
    <cellStyle name="Normal 4 2 3" xfId="301" xr:uid="{00000000-0005-0000-0000-000069000000}"/>
    <cellStyle name="Normal 4 2 3 2" xfId="320" xr:uid="{00000000-0005-0000-0000-00006A000000}"/>
    <cellStyle name="Normal 4 2 3 3" xfId="332" xr:uid="{00000000-0005-0000-0000-00006B000000}"/>
    <cellStyle name="Normal 4 2 4" xfId="306" xr:uid="{00000000-0005-0000-0000-00006C000000}"/>
    <cellStyle name="Normal 4 2 4 2" xfId="604" xr:uid="{00000000-0005-0000-0000-00006D000000}"/>
    <cellStyle name="Normal 4 2 5" xfId="313" xr:uid="{00000000-0005-0000-0000-00006E000000}"/>
    <cellStyle name="Normal 4 3" xfId="54" xr:uid="{00000000-0005-0000-0000-00006F000000}"/>
    <cellStyle name="Normal 4 3 2" xfId="298" xr:uid="{00000000-0005-0000-0000-000070000000}"/>
    <cellStyle name="Normal 4 3 2 2" xfId="305" xr:uid="{00000000-0005-0000-0000-000071000000}"/>
    <cellStyle name="Normal 4 3 2 2 2" xfId="324" xr:uid="{00000000-0005-0000-0000-000072000000}"/>
    <cellStyle name="Normal 4 3 2 3" xfId="310" xr:uid="{00000000-0005-0000-0000-000073000000}"/>
    <cellStyle name="Normal 4 3 2 4" xfId="317" xr:uid="{00000000-0005-0000-0000-000074000000}"/>
    <cellStyle name="Normal 4 3 3" xfId="302" xr:uid="{00000000-0005-0000-0000-000075000000}"/>
    <cellStyle name="Normal 4 3 3 2" xfId="321" xr:uid="{00000000-0005-0000-0000-000076000000}"/>
    <cellStyle name="Normal 4 3 4" xfId="307" xr:uid="{00000000-0005-0000-0000-000077000000}"/>
    <cellStyle name="Normal 4 3 5" xfId="314" xr:uid="{00000000-0005-0000-0000-000078000000}"/>
    <cellStyle name="Normal 4 3 6" xfId="605" xr:uid="{00000000-0005-0000-0000-000079000000}"/>
    <cellStyle name="Normal 4 3 7" xfId="295" xr:uid="{00000000-0005-0000-0000-00007A000000}"/>
    <cellStyle name="Normal 4 4" xfId="292" xr:uid="{00000000-0005-0000-0000-00007B000000}"/>
    <cellStyle name="Normal 4 4 2" xfId="300" xr:uid="{00000000-0005-0000-0000-00007C000000}"/>
    <cellStyle name="Normal 4 4 2 2" xfId="319" xr:uid="{00000000-0005-0000-0000-00007D000000}"/>
    <cellStyle name="Normal 4 4 3" xfId="308" xr:uid="{00000000-0005-0000-0000-00007E000000}"/>
    <cellStyle name="Normal 4 4 4" xfId="312" xr:uid="{00000000-0005-0000-0000-00007F000000}"/>
    <cellStyle name="Normal 4 5" xfId="296" xr:uid="{00000000-0005-0000-0000-000080000000}"/>
    <cellStyle name="Normal 4 5 2" xfId="303" xr:uid="{00000000-0005-0000-0000-000081000000}"/>
    <cellStyle name="Normal 4 5 2 2" xfId="322" xr:uid="{00000000-0005-0000-0000-000082000000}"/>
    <cellStyle name="Normal 4 5 3" xfId="315" xr:uid="{00000000-0005-0000-0000-000083000000}"/>
    <cellStyle name="Normal 4 6" xfId="291" xr:uid="{00000000-0005-0000-0000-000084000000}"/>
    <cellStyle name="Normal 4 6 2" xfId="318" xr:uid="{00000000-0005-0000-0000-000085000000}"/>
    <cellStyle name="Normal 4 6 3" xfId="331" xr:uid="{00000000-0005-0000-0000-000086000000}"/>
    <cellStyle name="Normal 4 7" xfId="299" xr:uid="{00000000-0005-0000-0000-000087000000}"/>
    <cellStyle name="Normal 4 7 2" xfId="603" xr:uid="{00000000-0005-0000-0000-000088000000}"/>
    <cellStyle name="Normal 4 8" xfId="289" xr:uid="{00000000-0005-0000-0000-000089000000}"/>
    <cellStyle name="Normal 4 9" xfId="311" xr:uid="{00000000-0005-0000-0000-00008A000000}"/>
    <cellStyle name="Normal 5" xfId="115" xr:uid="{00000000-0005-0000-0000-00008B000000}"/>
    <cellStyle name="Normal 5 2" xfId="150" xr:uid="{00000000-0005-0000-0000-00008C000000}"/>
    <cellStyle name="Normal 5 2 2" xfId="280" xr:uid="{00000000-0005-0000-0000-00008D000000}"/>
    <cellStyle name="Normal 5 2 2 2" xfId="598" xr:uid="{00000000-0005-0000-0000-00008E000000}"/>
    <cellStyle name="Normal 5 2 3" xfId="468" xr:uid="{00000000-0005-0000-0000-00008F000000}"/>
    <cellStyle name="Normal 5 3" xfId="245" xr:uid="{00000000-0005-0000-0000-000090000000}"/>
    <cellStyle name="Normal 5 3 2" xfId="563" xr:uid="{00000000-0005-0000-0000-000091000000}"/>
    <cellStyle name="Normal 5 4" xfId="433" xr:uid="{00000000-0005-0000-0000-000092000000}"/>
    <cellStyle name="Normal 6" xfId="285" xr:uid="{00000000-0005-0000-0000-000093000000}"/>
    <cellStyle name="Normal 6 2" xfId="338" xr:uid="{00000000-0005-0000-0000-000094000000}"/>
    <cellStyle name="Normal 6 3" xfId="328" xr:uid="{00000000-0005-0000-0000-000095000000}"/>
    <cellStyle name="Normal 6 4" xfId="607" xr:uid="{00000000-0005-0000-0000-000096000000}"/>
    <cellStyle name="Normal 6 5" xfId="288" xr:uid="{00000000-0005-0000-0000-000097000000}"/>
    <cellStyle name="Normal 7" xfId="13" xr:uid="{00000000-0005-0000-0000-000098000000}"/>
    <cellStyle name="Normal 7 2" xfId="341" xr:uid="{00000000-0005-0000-0000-000099000000}"/>
    <cellStyle name="Normal 7 3" xfId="335" xr:uid="{00000000-0005-0000-0000-00009A000000}"/>
    <cellStyle name="Normal 7 4" xfId="327" xr:uid="{00000000-0005-0000-0000-00009B000000}"/>
    <cellStyle name="Normal 8" xfId="340" xr:uid="{00000000-0005-0000-0000-00009C000000}"/>
    <cellStyle name="Normal 9" xfId="339" xr:uid="{00000000-0005-0000-0000-00009D000000}"/>
    <cellStyle name="Paprastas 10" xfId="23" xr:uid="{00000000-0005-0000-0000-00009E000000}"/>
    <cellStyle name="Paprastas 10 2" xfId="57" xr:uid="{00000000-0005-0000-0000-00009F000000}"/>
    <cellStyle name="Paprastas 10 2 2" xfId="186" xr:uid="{00000000-0005-0000-0000-0000A0000000}"/>
    <cellStyle name="Paprastas 10 2 2 2" xfId="504" xr:uid="{00000000-0005-0000-0000-0000A1000000}"/>
    <cellStyle name="Paprastas 10 2 3" xfId="374" xr:uid="{00000000-0005-0000-0000-0000A2000000}"/>
    <cellStyle name="Paprastas 10 3" xfId="87" xr:uid="{00000000-0005-0000-0000-0000A3000000}"/>
    <cellStyle name="Paprastas 10 3 2" xfId="216" xr:uid="{00000000-0005-0000-0000-0000A4000000}"/>
    <cellStyle name="Paprastas 10 3 2 2" xfId="534" xr:uid="{00000000-0005-0000-0000-0000A5000000}"/>
    <cellStyle name="Paprastas 10 3 3" xfId="404" xr:uid="{00000000-0005-0000-0000-0000A6000000}"/>
    <cellStyle name="Paprastas 10 4" xfId="121" xr:uid="{00000000-0005-0000-0000-0000A7000000}"/>
    <cellStyle name="Paprastas 10 4 2" xfId="251" xr:uid="{00000000-0005-0000-0000-0000A8000000}"/>
    <cellStyle name="Paprastas 10 4 2 2" xfId="569" xr:uid="{00000000-0005-0000-0000-0000A9000000}"/>
    <cellStyle name="Paprastas 10 4 3" xfId="439" xr:uid="{00000000-0005-0000-0000-0000AA000000}"/>
    <cellStyle name="Paprastas 10 5" xfId="156" xr:uid="{00000000-0005-0000-0000-0000AB000000}"/>
    <cellStyle name="Paprastas 10 5 2" xfId="474" xr:uid="{00000000-0005-0000-0000-0000AC000000}"/>
    <cellStyle name="Paprastas 10 6" xfId="344" xr:uid="{00000000-0005-0000-0000-0000AD000000}"/>
    <cellStyle name="Paprastas 13" xfId="24" xr:uid="{00000000-0005-0000-0000-0000AE000000}"/>
    <cellStyle name="Paprastas 13 2" xfId="58" xr:uid="{00000000-0005-0000-0000-0000AF000000}"/>
    <cellStyle name="Paprastas 13 2 2" xfId="187" xr:uid="{00000000-0005-0000-0000-0000B0000000}"/>
    <cellStyle name="Paprastas 13 2 2 2" xfId="505" xr:uid="{00000000-0005-0000-0000-0000B1000000}"/>
    <cellStyle name="Paprastas 13 2 3" xfId="375" xr:uid="{00000000-0005-0000-0000-0000B2000000}"/>
    <cellStyle name="Paprastas 13 3" xfId="88" xr:uid="{00000000-0005-0000-0000-0000B3000000}"/>
    <cellStyle name="Paprastas 13 3 2" xfId="217" xr:uid="{00000000-0005-0000-0000-0000B4000000}"/>
    <cellStyle name="Paprastas 13 3 2 2" xfId="535" xr:uid="{00000000-0005-0000-0000-0000B5000000}"/>
    <cellStyle name="Paprastas 13 3 3" xfId="405" xr:uid="{00000000-0005-0000-0000-0000B6000000}"/>
    <cellStyle name="Paprastas 13 4" xfId="122" xr:uid="{00000000-0005-0000-0000-0000B7000000}"/>
    <cellStyle name="Paprastas 13 4 2" xfId="252" xr:uid="{00000000-0005-0000-0000-0000B8000000}"/>
    <cellStyle name="Paprastas 13 4 2 2" xfId="570" xr:uid="{00000000-0005-0000-0000-0000B9000000}"/>
    <cellStyle name="Paprastas 13 4 3" xfId="440" xr:uid="{00000000-0005-0000-0000-0000BA000000}"/>
    <cellStyle name="Paprastas 13 5" xfId="157" xr:uid="{00000000-0005-0000-0000-0000BB000000}"/>
    <cellStyle name="Paprastas 13 5 2" xfId="475" xr:uid="{00000000-0005-0000-0000-0000BC000000}"/>
    <cellStyle name="Paprastas 13 6" xfId="345" xr:uid="{00000000-0005-0000-0000-0000BD000000}"/>
    <cellStyle name="Paprastas 15" xfId="25" xr:uid="{00000000-0005-0000-0000-0000BE000000}"/>
    <cellStyle name="Paprastas 15 2" xfId="59" xr:uid="{00000000-0005-0000-0000-0000BF000000}"/>
    <cellStyle name="Paprastas 15 2 2" xfId="188" xr:uid="{00000000-0005-0000-0000-0000C0000000}"/>
    <cellStyle name="Paprastas 15 2 2 2" xfId="506" xr:uid="{00000000-0005-0000-0000-0000C1000000}"/>
    <cellStyle name="Paprastas 15 2 3" xfId="376" xr:uid="{00000000-0005-0000-0000-0000C2000000}"/>
    <cellStyle name="Paprastas 15 3" xfId="89" xr:uid="{00000000-0005-0000-0000-0000C3000000}"/>
    <cellStyle name="Paprastas 15 3 2" xfId="218" xr:uid="{00000000-0005-0000-0000-0000C4000000}"/>
    <cellStyle name="Paprastas 15 3 2 2" xfId="536" xr:uid="{00000000-0005-0000-0000-0000C5000000}"/>
    <cellStyle name="Paprastas 15 3 3" xfId="406" xr:uid="{00000000-0005-0000-0000-0000C6000000}"/>
    <cellStyle name="Paprastas 15 4" xfId="123" xr:uid="{00000000-0005-0000-0000-0000C7000000}"/>
    <cellStyle name="Paprastas 15 4 2" xfId="253" xr:uid="{00000000-0005-0000-0000-0000C8000000}"/>
    <cellStyle name="Paprastas 15 4 2 2" xfId="571" xr:uid="{00000000-0005-0000-0000-0000C9000000}"/>
    <cellStyle name="Paprastas 15 4 3" xfId="441" xr:uid="{00000000-0005-0000-0000-0000CA000000}"/>
    <cellStyle name="Paprastas 15 5" xfId="158" xr:uid="{00000000-0005-0000-0000-0000CB000000}"/>
    <cellStyle name="Paprastas 15 5 2" xfId="476" xr:uid="{00000000-0005-0000-0000-0000CC000000}"/>
    <cellStyle name="Paprastas 15 6" xfId="346" xr:uid="{00000000-0005-0000-0000-0000CD000000}"/>
    <cellStyle name="Paprastas 16" xfId="26" xr:uid="{00000000-0005-0000-0000-0000CE000000}"/>
    <cellStyle name="Paprastas 16 2" xfId="60" xr:uid="{00000000-0005-0000-0000-0000CF000000}"/>
    <cellStyle name="Paprastas 16 2 2" xfId="189" xr:uid="{00000000-0005-0000-0000-0000D0000000}"/>
    <cellStyle name="Paprastas 16 2 2 2" xfId="507" xr:uid="{00000000-0005-0000-0000-0000D1000000}"/>
    <cellStyle name="Paprastas 16 2 3" xfId="377" xr:uid="{00000000-0005-0000-0000-0000D2000000}"/>
    <cellStyle name="Paprastas 16 3" xfId="90" xr:uid="{00000000-0005-0000-0000-0000D3000000}"/>
    <cellStyle name="Paprastas 16 3 2" xfId="219" xr:uid="{00000000-0005-0000-0000-0000D4000000}"/>
    <cellStyle name="Paprastas 16 3 2 2" xfId="537" xr:uid="{00000000-0005-0000-0000-0000D5000000}"/>
    <cellStyle name="Paprastas 16 3 3" xfId="407" xr:uid="{00000000-0005-0000-0000-0000D6000000}"/>
    <cellStyle name="Paprastas 16 4" xfId="124" xr:uid="{00000000-0005-0000-0000-0000D7000000}"/>
    <cellStyle name="Paprastas 16 4 2" xfId="254" xr:uid="{00000000-0005-0000-0000-0000D8000000}"/>
    <cellStyle name="Paprastas 16 4 2 2" xfId="572" xr:uid="{00000000-0005-0000-0000-0000D9000000}"/>
    <cellStyle name="Paprastas 16 4 3" xfId="442" xr:uid="{00000000-0005-0000-0000-0000DA000000}"/>
    <cellStyle name="Paprastas 16 5" xfId="159" xr:uid="{00000000-0005-0000-0000-0000DB000000}"/>
    <cellStyle name="Paprastas 16 5 2" xfId="477" xr:uid="{00000000-0005-0000-0000-0000DC000000}"/>
    <cellStyle name="Paprastas 16 6" xfId="347" xr:uid="{00000000-0005-0000-0000-0000DD000000}"/>
    <cellStyle name="Paprastas 18" xfId="27" xr:uid="{00000000-0005-0000-0000-0000DE000000}"/>
    <cellStyle name="Paprastas 18 2" xfId="61" xr:uid="{00000000-0005-0000-0000-0000DF000000}"/>
    <cellStyle name="Paprastas 18 2 2" xfId="190" xr:uid="{00000000-0005-0000-0000-0000E0000000}"/>
    <cellStyle name="Paprastas 18 2 2 2" xfId="508" xr:uid="{00000000-0005-0000-0000-0000E1000000}"/>
    <cellStyle name="Paprastas 18 2 3" xfId="378" xr:uid="{00000000-0005-0000-0000-0000E2000000}"/>
    <cellStyle name="Paprastas 18 3" xfId="91" xr:uid="{00000000-0005-0000-0000-0000E3000000}"/>
    <cellStyle name="Paprastas 18 3 2" xfId="220" xr:uid="{00000000-0005-0000-0000-0000E4000000}"/>
    <cellStyle name="Paprastas 18 3 2 2" xfId="538" xr:uid="{00000000-0005-0000-0000-0000E5000000}"/>
    <cellStyle name="Paprastas 18 3 3" xfId="408" xr:uid="{00000000-0005-0000-0000-0000E6000000}"/>
    <cellStyle name="Paprastas 18 4" xfId="125" xr:uid="{00000000-0005-0000-0000-0000E7000000}"/>
    <cellStyle name="Paprastas 18 4 2" xfId="255" xr:uid="{00000000-0005-0000-0000-0000E8000000}"/>
    <cellStyle name="Paprastas 18 4 2 2" xfId="573" xr:uid="{00000000-0005-0000-0000-0000E9000000}"/>
    <cellStyle name="Paprastas 18 4 3" xfId="443" xr:uid="{00000000-0005-0000-0000-0000EA000000}"/>
    <cellStyle name="Paprastas 18 5" xfId="160" xr:uid="{00000000-0005-0000-0000-0000EB000000}"/>
    <cellStyle name="Paprastas 18 5 2" xfId="478" xr:uid="{00000000-0005-0000-0000-0000EC000000}"/>
    <cellStyle name="Paprastas 18 6" xfId="348" xr:uid="{00000000-0005-0000-0000-0000ED000000}"/>
    <cellStyle name="Paprastas 2" xfId="28" xr:uid="{00000000-0005-0000-0000-0000EE000000}"/>
    <cellStyle name="Paprastas 2 2" xfId="62" xr:uid="{00000000-0005-0000-0000-0000EF000000}"/>
    <cellStyle name="Paprastas 2 2 2" xfId="191" xr:uid="{00000000-0005-0000-0000-0000F0000000}"/>
    <cellStyle name="Paprastas 2 2 2 2" xfId="509" xr:uid="{00000000-0005-0000-0000-0000F1000000}"/>
    <cellStyle name="Paprastas 2 2 3" xfId="379" xr:uid="{00000000-0005-0000-0000-0000F2000000}"/>
    <cellStyle name="Paprastas 2 3" xfId="92" xr:uid="{00000000-0005-0000-0000-0000F3000000}"/>
    <cellStyle name="Paprastas 2 3 2" xfId="221" xr:uid="{00000000-0005-0000-0000-0000F4000000}"/>
    <cellStyle name="Paprastas 2 3 2 2" xfId="539" xr:uid="{00000000-0005-0000-0000-0000F5000000}"/>
    <cellStyle name="Paprastas 2 3 3" xfId="409" xr:uid="{00000000-0005-0000-0000-0000F6000000}"/>
    <cellStyle name="Paprastas 2 4" xfId="126" xr:uid="{00000000-0005-0000-0000-0000F7000000}"/>
    <cellStyle name="Paprastas 2 4 2" xfId="256" xr:uid="{00000000-0005-0000-0000-0000F8000000}"/>
    <cellStyle name="Paprastas 2 4 2 2" xfId="574" xr:uid="{00000000-0005-0000-0000-0000F9000000}"/>
    <cellStyle name="Paprastas 2 4 3" xfId="444" xr:uid="{00000000-0005-0000-0000-0000FA000000}"/>
    <cellStyle name="Paprastas 2 5" xfId="161" xr:uid="{00000000-0005-0000-0000-0000FB000000}"/>
    <cellStyle name="Paprastas 2 5 2" xfId="479" xr:uid="{00000000-0005-0000-0000-0000FC000000}"/>
    <cellStyle name="Paprastas 2 6" xfId="349" xr:uid="{00000000-0005-0000-0000-0000FD000000}"/>
    <cellStyle name="Paprastas 3" xfId="29" xr:uid="{00000000-0005-0000-0000-0000FE000000}"/>
    <cellStyle name="Paprastas 3 2" xfId="63" xr:uid="{00000000-0005-0000-0000-0000FF000000}"/>
    <cellStyle name="Paprastas 3 2 2" xfId="192" xr:uid="{00000000-0005-0000-0000-000000010000}"/>
    <cellStyle name="Paprastas 3 2 2 2" xfId="510" xr:uid="{00000000-0005-0000-0000-000001010000}"/>
    <cellStyle name="Paprastas 3 2 3" xfId="380" xr:uid="{00000000-0005-0000-0000-000002010000}"/>
    <cellStyle name="Paprastas 3 3" xfId="93" xr:uid="{00000000-0005-0000-0000-000003010000}"/>
    <cellStyle name="Paprastas 3 3 2" xfId="222" xr:uid="{00000000-0005-0000-0000-000004010000}"/>
    <cellStyle name="Paprastas 3 3 2 2" xfId="540" xr:uid="{00000000-0005-0000-0000-000005010000}"/>
    <cellStyle name="Paprastas 3 3 3" xfId="410" xr:uid="{00000000-0005-0000-0000-000006010000}"/>
    <cellStyle name="Paprastas 3 4" xfId="127" xr:uid="{00000000-0005-0000-0000-000007010000}"/>
    <cellStyle name="Paprastas 3 4 2" xfId="257" xr:uid="{00000000-0005-0000-0000-000008010000}"/>
    <cellStyle name="Paprastas 3 4 2 2" xfId="575" xr:uid="{00000000-0005-0000-0000-000009010000}"/>
    <cellStyle name="Paprastas 3 4 3" xfId="445" xr:uid="{00000000-0005-0000-0000-00000A010000}"/>
    <cellStyle name="Paprastas 3 5" xfId="162" xr:uid="{00000000-0005-0000-0000-00000B010000}"/>
    <cellStyle name="Paprastas 3 5 2" xfId="480" xr:uid="{00000000-0005-0000-0000-00000C010000}"/>
    <cellStyle name="Paprastas 3 6" xfId="350" xr:uid="{00000000-0005-0000-0000-00000D010000}"/>
    <cellStyle name="Paprastas 42" xfId="30" xr:uid="{00000000-0005-0000-0000-00000E010000}"/>
    <cellStyle name="Paprastas 42 2" xfId="64" xr:uid="{00000000-0005-0000-0000-00000F010000}"/>
    <cellStyle name="Paprastas 42 2 2" xfId="193" xr:uid="{00000000-0005-0000-0000-000010010000}"/>
    <cellStyle name="Paprastas 42 2 2 2" xfId="511" xr:uid="{00000000-0005-0000-0000-000011010000}"/>
    <cellStyle name="Paprastas 42 2 3" xfId="381" xr:uid="{00000000-0005-0000-0000-000012010000}"/>
    <cellStyle name="Paprastas 42 3" xfId="94" xr:uid="{00000000-0005-0000-0000-000013010000}"/>
    <cellStyle name="Paprastas 42 3 2" xfId="223" xr:uid="{00000000-0005-0000-0000-000014010000}"/>
    <cellStyle name="Paprastas 42 3 2 2" xfId="541" xr:uid="{00000000-0005-0000-0000-000015010000}"/>
    <cellStyle name="Paprastas 42 3 3" xfId="411" xr:uid="{00000000-0005-0000-0000-000016010000}"/>
    <cellStyle name="Paprastas 42 4" xfId="128" xr:uid="{00000000-0005-0000-0000-000017010000}"/>
    <cellStyle name="Paprastas 42 4 2" xfId="258" xr:uid="{00000000-0005-0000-0000-000018010000}"/>
    <cellStyle name="Paprastas 42 4 2 2" xfId="576" xr:uid="{00000000-0005-0000-0000-000019010000}"/>
    <cellStyle name="Paprastas 42 4 3" xfId="446" xr:uid="{00000000-0005-0000-0000-00001A010000}"/>
    <cellStyle name="Paprastas 42 5" xfId="163" xr:uid="{00000000-0005-0000-0000-00001B010000}"/>
    <cellStyle name="Paprastas 42 5 2" xfId="481" xr:uid="{00000000-0005-0000-0000-00001C010000}"/>
    <cellStyle name="Paprastas 42 6" xfId="351" xr:uid="{00000000-0005-0000-0000-00001D010000}"/>
    <cellStyle name="Paprastas 6" xfId="31" xr:uid="{00000000-0005-0000-0000-00001E010000}"/>
    <cellStyle name="Paprastas 6 2" xfId="65" xr:uid="{00000000-0005-0000-0000-00001F010000}"/>
    <cellStyle name="Paprastas 6 2 2" xfId="194" xr:uid="{00000000-0005-0000-0000-000020010000}"/>
    <cellStyle name="Paprastas 6 2 2 2" xfId="512" xr:uid="{00000000-0005-0000-0000-000021010000}"/>
    <cellStyle name="Paprastas 6 2 3" xfId="382" xr:uid="{00000000-0005-0000-0000-000022010000}"/>
    <cellStyle name="Paprastas 6 3" xfId="95" xr:uid="{00000000-0005-0000-0000-000023010000}"/>
    <cellStyle name="Paprastas 6 3 2" xfId="224" xr:uid="{00000000-0005-0000-0000-000024010000}"/>
    <cellStyle name="Paprastas 6 3 2 2" xfId="542" xr:uid="{00000000-0005-0000-0000-000025010000}"/>
    <cellStyle name="Paprastas 6 3 3" xfId="412" xr:uid="{00000000-0005-0000-0000-000026010000}"/>
    <cellStyle name="Paprastas 6 4" xfId="129" xr:uid="{00000000-0005-0000-0000-000027010000}"/>
    <cellStyle name="Paprastas 6 4 2" xfId="259" xr:uid="{00000000-0005-0000-0000-000028010000}"/>
    <cellStyle name="Paprastas 6 4 2 2" xfId="577" xr:uid="{00000000-0005-0000-0000-000029010000}"/>
    <cellStyle name="Paprastas 6 4 3" xfId="447" xr:uid="{00000000-0005-0000-0000-00002A010000}"/>
    <cellStyle name="Paprastas 6 5" xfId="164" xr:uid="{00000000-0005-0000-0000-00002B010000}"/>
    <cellStyle name="Paprastas 6 5 2" xfId="482" xr:uid="{00000000-0005-0000-0000-00002C010000}"/>
    <cellStyle name="Paprastas 6 6" xfId="352" xr:uid="{00000000-0005-0000-0000-00002D010000}"/>
    <cellStyle name="Paprastas 7" xfId="32" xr:uid="{00000000-0005-0000-0000-00002E010000}"/>
    <cellStyle name="Paprastas 7 2" xfId="66" xr:uid="{00000000-0005-0000-0000-00002F010000}"/>
    <cellStyle name="Paprastas 7 2 2" xfId="195" xr:uid="{00000000-0005-0000-0000-000030010000}"/>
    <cellStyle name="Paprastas 7 2 2 2" xfId="513" xr:uid="{00000000-0005-0000-0000-000031010000}"/>
    <cellStyle name="Paprastas 7 2 3" xfId="383" xr:uid="{00000000-0005-0000-0000-000032010000}"/>
    <cellStyle name="Paprastas 7 3" xfId="96" xr:uid="{00000000-0005-0000-0000-000033010000}"/>
    <cellStyle name="Paprastas 7 3 2" xfId="225" xr:uid="{00000000-0005-0000-0000-000034010000}"/>
    <cellStyle name="Paprastas 7 3 2 2" xfId="543" xr:uid="{00000000-0005-0000-0000-000035010000}"/>
    <cellStyle name="Paprastas 7 3 3" xfId="413" xr:uid="{00000000-0005-0000-0000-000036010000}"/>
    <cellStyle name="Paprastas 7 4" xfId="130" xr:uid="{00000000-0005-0000-0000-000037010000}"/>
    <cellStyle name="Paprastas 7 4 2" xfId="260" xr:uid="{00000000-0005-0000-0000-000038010000}"/>
    <cellStyle name="Paprastas 7 4 2 2" xfId="578" xr:uid="{00000000-0005-0000-0000-000039010000}"/>
    <cellStyle name="Paprastas 7 4 3" xfId="448" xr:uid="{00000000-0005-0000-0000-00003A010000}"/>
    <cellStyle name="Paprastas 7 5" xfId="165" xr:uid="{00000000-0005-0000-0000-00003B010000}"/>
    <cellStyle name="Paprastas 7 5 2" xfId="483" xr:uid="{00000000-0005-0000-0000-00003C010000}"/>
    <cellStyle name="Paprastas 7 6" xfId="353" xr:uid="{00000000-0005-0000-0000-00003D010000}"/>
    <cellStyle name="Paprastas 71" xfId="33" xr:uid="{00000000-0005-0000-0000-00003E010000}"/>
    <cellStyle name="Paprastas 71 2" xfId="67" xr:uid="{00000000-0005-0000-0000-00003F010000}"/>
    <cellStyle name="Paprastas 71 2 2" xfId="196" xr:uid="{00000000-0005-0000-0000-000040010000}"/>
    <cellStyle name="Paprastas 71 2 2 2" xfId="514" xr:uid="{00000000-0005-0000-0000-000041010000}"/>
    <cellStyle name="Paprastas 71 2 3" xfId="384" xr:uid="{00000000-0005-0000-0000-000042010000}"/>
    <cellStyle name="Paprastas 71 3" xfId="97" xr:uid="{00000000-0005-0000-0000-000043010000}"/>
    <cellStyle name="Paprastas 71 3 2" xfId="226" xr:uid="{00000000-0005-0000-0000-000044010000}"/>
    <cellStyle name="Paprastas 71 3 2 2" xfId="544" xr:uid="{00000000-0005-0000-0000-000045010000}"/>
    <cellStyle name="Paprastas 71 3 3" xfId="414" xr:uid="{00000000-0005-0000-0000-000046010000}"/>
    <cellStyle name="Paprastas 71 4" xfId="131" xr:uid="{00000000-0005-0000-0000-000047010000}"/>
    <cellStyle name="Paprastas 71 4 2" xfId="261" xr:uid="{00000000-0005-0000-0000-000048010000}"/>
    <cellStyle name="Paprastas 71 4 2 2" xfId="579" xr:uid="{00000000-0005-0000-0000-000049010000}"/>
    <cellStyle name="Paprastas 71 4 3" xfId="449" xr:uid="{00000000-0005-0000-0000-00004A010000}"/>
    <cellStyle name="Paprastas 71 5" xfId="166" xr:uid="{00000000-0005-0000-0000-00004B010000}"/>
    <cellStyle name="Paprastas 71 5 2" xfId="484" xr:uid="{00000000-0005-0000-0000-00004C010000}"/>
    <cellStyle name="Paprastas 71 6" xfId="354" xr:uid="{00000000-0005-0000-0000-00004D010000}"/>
    <cellStyle name="Paprastas 72" xfId="34" xr:uid="{00000000-0005-0000-0000-00004E010000}"/>
    <cellStyle name="Paprastas 72 2" xfId="68" xr:uid="{00000000-0005-0000-0000-00004F010000}"/>
    <cellStyle name="Paprastas 72 2 2" xfId="197" xr:uid="{00000000-0005-0000-0000-000050010000}"/>
    <cellStyle name="Paprastas 72 2 2 2" xfId="515" xr:uid="{00000000-0005-0000-0000-000051010000}"/>
    <cellStyle name="Paprastas 72 2 3" xfId="385" xr:uid="{00000000-0005-0000-0000-000052010000}"/>
    <cellStyle name="Paprastas 72 3" xfId="98" xr:uid="{00000000-0005-0000-0000-000053010000}"/>
    <cellStyle name="Paprastas 72 3 2" xfId="227" xr:uid="{00000000-0005-0000-0000-000054010000}"/>
    <cellStyle name="Paprastas 72 3 2 2" xfId="545" xr:uid="{00000000-0005-0000-0000-000055010000}"/>
    <cellStyle name="Paprastas 72 3 3" xfId="415" xr:uid="{00000000-0005-0000-0000-000056010000}"/>
    <cellStyle name="Paprastas 72 4" xfId="132" xr:uid="{00000000-0005-0000-0000-000057010000}"/>
    <cellStyle name="Paprastas 72 4 2" xfId="262" xr:uid="{00000000-0005-0000-0000-000058010000}"/>
    <cellStyle name="Paprastas 72 4 2 2" xfId="580" xr:uid="{00000000-0005-0000-0000-000059010000}"/>
    <cellStyle name="Paprastas 72 4 3" xfId="450" xr:uid="{00000000-0005-0000-0000-00005A010000}"/>
    <cellStyle name="Paprastas 72 5" xfId="167" xr:uid="{00000000-0005-0000-0000-00005B010000}"/>
    <cellStyle name="Paprastas 72 5 2" xfId="485" xr:uid="{00000000-0005-0000-0000-00005C010000}"/>
    <cellStyle name="Paprastas 72 6" xfId="355" xr:uid="{00000000-0005-0000-0000-00005D010000}"/>
    <cellStyle name="Paprastas 73" xfId="35" xr:uid="{00000000-0005-0000-0000-00005E010000}"/>
    <cellStyle name="Paprastas 73 2" xfId="69" xr:uid="{00000000-0005-0000-0000-00005F010000}"/>
    <cellStyle name="Paprastas 73 2 2" xfId="198" xr:uid="{00000000-0005-0000-0000-000060010000}"/>
    <cellStyle name="Paprastas 73 2 2 2" xfId="516" xr:uid="{00000000-0005-0000-0000-000061010000}"/>
    <cellStyle name="Paprastas 73 2 3" xfId="386" xr:uid="{00000000-0005-0000-0000-000062010000}"/>
    <cellStyle name="Paprastas 73 3" xfId="99" xr:uid="{00000000-0005-0000-0000-000063010000}"/>
    <cellStyle name="Paprastas 73 3 2" xfId="228" xr:uid="{00000000-0005-0000-0000-000064010000}"/>
    <cellStyle name="Paprastas 73 3 2 2" xfId="546" xr:uid="{00000000-0005-0000-0000-000065010000}"/>
    <cellStyle name="Paprastas 73 3 3" xfId="416" xr:uid="{00000000-0005-0000-0000-000066010000}"/>
    <cellStyle name="Paprastas 73 4" xfId="133" xr:uid="{00000000-0005-0000-0000-000067010000}"/>
    <cellStyle name="Paprastas 73 4 2" xfId="263" xr:uid="{00000000-0005-0000-0000-000068010000}"/>
    <cellStyle name="Paprastas 73 4 2 2" xfId="581" xr:uid="{00000000-0005-0000-0000-000069010000}"/>
    <cellStyle name="Paprastas 73 4 3" xfId="451" xr:uid="{00000000-0005-0000-0000-00006A010000}"/>
    <cellStyle name="Paprastas 73 5" xfId="168" xr:uid="{00000000-0005-0000-0000-00006B010000}"/>
    <cellStyle name="Paprastas 73 5 2" xfId="486" xr:uid="{00000000-0005-0000-0000-00006C010000}"/>
    <cellStyle name="Paprastas 73 6" xfId="356" xr:uid="{00000000-0005-0000-0000-00006D010000}"/>
    <cellStyle name="Paprastas 74" xfId="36" xr:uid="{00000000-0005-0000-0000-00006E010000}"/>
    <cellStyle name="Paprastas 74 2" xfId="70" xr:uid="{00000000-0005-0000-0000-00006F010000}"/>
    <cellStyle name="Paprastas 74 2 2" xfId="199" xr:uid="{00000000-0005-0000-0000-000070010000}"/>
    <cellStyle name="Paprastas 74 2 2 2" xfId="517" xr:uid="{00000000-0005-0000-0000-000071010000}"/>
    <cellStyle name="Paprastas 74 2 3" xfId="387" xr:uid="{00000000-0005-0000-0000-000072010000}"/>
    <cellStyle name="Paprastas 74 3" xfId="100" xr:uid="{00000000-0005-0000-0000-000073010000}"/>
    <cellStyle name="Paprastas 74 3 2" xfId="229" xr:uid="{00000000-0005-0000-0000-000074010000}"/>
    <cellStyle name="Paprastas 74 3 2 2" xfId="547" xr:uid="{00000000-0005-0000-0000-000075010000}"/>
    <cellStyle name="Paprastas 74 3 3" xfId="417" xr:uid="{00000000-0005-0000-0000-000076010000}"/>
    <cellStyle name="Paprastas 74 4" xfId="134" xr:uid="{00000000-0005-0000-0000-000077010000}"/>
    <cellStyle name="Paprastas 74 4 2" xfId="264" xr:uid="{00000000-0005-0000-0000-000078010000}"/>
    <cellStyle name="Paprastas 74 4 2 2" xfId="582" xr:uid="{00000000-0005-0000-0000-000079010000}"/>
    <cellStyle name="Paprastas 74 4 3" xfId="452" xr:uid="{00000000-0005-0000-0000-00007A010000}"/>
    <cellStyle name="Paprastas 74 5" xfId="169" xr:uid="{00000000-0005-0000-0000-00007B010000}"/>
    <cellStyle name="Paprastas 74 5 2" xfId="487" xr:uid="{00000000-0005-0000-0000-00007C010000}"/>
    <cellStyle name="Paprastas 74 6" xfId="357" xr:uid="{00000000-0005-0000-0000-00007D010000}"/>
    <cellStyle name="Paprastas 75" xfId="37" xr:uid="{00000000-0005-0000-0000-00007E010000}"/>
    <cellStyle name="Paprastas 75 2" xfId="71" xr:uid="{00000000-0005-0000-0000-00007F010000}"/>
    <cellStyle name="Paprastas 75 2 2" xfId="200" xr:uid="{00000000-0005-0000-0000-000080010000}"/>
    <cellStyle name="Paprastas 75 2 2 2" xfId="518" xr:uid="{00000000-0005-0000-0000-000081010000}"/>
    <cellStyle name="Paprastas 75 2 3" xfId="388" xr:uid="{00000000-0005-0000-0000-000082010000}"/>
    <cellStyle name="Paprastas 75 3" xfId="101" xr:uid="{00000000-0005-0000-0000-000083010000}"/>
    <cellStyle name="Paprastas 75 3 2" xfId="230" xr:uid="{00000000-0005-0000-0000-000084010000}"/>
    <cellStyle name="Paprastas 75 3 2 2" xfId="548" xr:uid="{00000000-0005-0000-0000-000085010000}"/>
    <cellStyle name="Paprastas 75 3 3" xfId="418" xr:uid="{00000000-0005-0000-0000-000086010000}"/>
    <cellStyle name="Paprastas 75 4" xfId="135" xr:uid="{00000000-0005-0000-0000-000087010000}"/>
    <cellStyle name="Paprastas 75 4 2" xfId="265" xr:uid="{00000000-0005-0000-0000-000088010000}"/>
    <cellStyle name="Paprastas 75 4 2 2" xfId="583" xr:uid="{00000000-0005-0000-0000-000089010000}"/>
    <cellStyle name="Paprastas 75 4 3" xfId="453" xr:uid="{00000000-0005-0000-0000-00008A010000}"/>
    <cellStyle name="Paprastas 75 5" xfId="170" xr:uid="{00000000-0005-0000-0000-00008B010000}"/>
    <cellStyle name="Paprastas 75 5 2" xfId="488" xr:uid="{00000000-0005-0000-0000-00008C010000}"/>
    <cellStyle name="Paprastas 75 6" xfId="358" xr:uid="{00000000-0005-0000-0000-00008D010000}"/>
    <cellStyle name="Paprastas 76" xfId="38" xr:uid="{00000000-0005-0000-0000-00008E010000}"/>
    <cellStyle name="Paprastas 76 2" xfId="72" xr:uid="{00000000-0005-0000-0000-00008F010000}"/>
    <cellStyle name="Paprastas 76 2 2" xfId="201" xr:uid="{00000000-0005-0000-0000-000090010000}"/>
    <cellStyle name="Paprastas 76 2 2 2" xfId="519" xr:uid="{00000000-0005-0000-0000-000091010000}"/>
    <cellStyle name="Paprastas 76 2 3" xfId="389" xr:uid="{00000000-0005-0000-0000-000092010000}"/>
    <cellStyle name="Paprastas 76 3" xfId="102" xr:uid="{00000000-0005-0000-0000-000093010000}"/>
    <cellStyle name="Paprastas 76 3 2" xfId="231" xr:uid="{00000000-0005-0000-0000-000094010000}"/>
    <cellStyle name="Paprastas 76 3 2 2" xfId="549" xr:uid="{00000000-0005-0000-0000-000095010000}"/>
    <cellStyle name="Paprastas 76 3 3" xfId="419" xr:uid="{00000000-0005-0000-0000-000096010000}"/>
    <cellStyle name="Paprastas 76 4" xfId="136" xr:uid="{00000000-0005-0000-0000-000097010000}"/>
    <cellStyle name="Paprastas 76 4 2" xfId="266" xr:uid="{00000000-0005-0000-0000-000098010000}"/>
    <cellStyle name="Paprastas 76 4 2 2" xfId="584" xr:uid="{00000000-0005-0000-0000-000099010000}"/>
    <cellStyle name="Paprastas 76 4 3" xfId="454" xr:uid="{00000000-0005-0000-0000-00009A010000}"/>
    <cellStyle name="Paprastas 76 5" xfId="171" xr:uid="{00000000-0005-0000-0000-00009B010000}"/>
    <cellStyle name="Paprastas 76 5 2" xfId="489" xr:uid="{00000000-0005-0000-0000-00009C010000}"/>
    <cellStyle name="Paprastas 76 6" xfId="359" xr:uid="{00000000-0005-0000-0000-00009D010000}"/>
    <cellStyle name="Paprastas 77" xfId="39" xr:uid="{00000000-0005-0000-0000-00009E010000}"/>
    <cellStyle name="Paprastas 77 2" xfId="73" xr:uid="{00000000-0005-0000-0000-00009F010000}"/>
    <cellStyle name="Paprastas 77 2 2" xfId="202" xr:uid="{00000000-0005-0000-0000-0000A0010000}"/>
    <cellStyle name="Paprastas 77 2 2 2" xfId="520" xr:uid="{00000000-0005-0000-0000-0000A1010000}"/>
    <cellStyle name="Paprastas 77 2 3" xfId="390" xr:uid="{00000000-0005-0000-0000-0000A2010000}"/>
    <cellStyle name="Paprastas 77 3" xfId="103" xr:uid="{00000000-0005-0000-0000-0000A3010000}"/>
    <cellStyle name="Paprastas 77 3 2" xfId="232" xr:uid="{00000000-0005-0000-0000-0000A4010000}"/>
    <cellStyle name="Paprastas 77 3 2 2" xfId="550" xr:uid="{00000000-0005-0000-0000-0000A5010000}"/>
    <cellStyle name="Paprastas 77 3 3" xfId="420" xr:uid="{00000000-0005-0000-0000-0000A6010000}"/>
    <cellStyle name="Paprastas 77 4" xfId="137" xr:uid="{00000000-0005-0000-0000-0000A7010000}"/>
    <cellStyle name="Paprastas 77 4 2" xfId="267" xr:uid="{00000000-0005-0000-0000-0000A8010000}"/>
    <cellStyle name="Paprastas 77 4 2 2" xfId="585" xr:uid="{00000000-0005-0000-0000-0000A9010000}"/>
    <cellStyle name="Paprastas 77 4 3" xfId="455" xr:uid="{00000000-0005-0000-0000-0000AA010000}"/>
    <cellStyle name="Paprastas 77 5" xfId="172" xr:uid="{00000000-0005-0000-0000-0000AB010000}"/>
    <cellStyle name="Paprastas 77 5 2" xfId="490" xr:uid="{00000000-0005-0000-0000-0000AC010000}"/>
    <cellStyle name="Paprastas 77 6" xfId="360" xr:uid="{00000000-0005-0000-0000-0000AD010000}"/>
    <cellStyle name="Paprastas 78" xfId="40" xr:uid="{00000000-0005-0000-0000-0000AE010000}"/>
    <cellStyle name="Paprastas 78 2" xfId="74" xr:uid="{00000000-0005-0000-0000-0000AF010000}"/>
    <cellStyle name="Paprastas 78 2 2" xfId="203" xr:uid="{00000000-0005-0000-0000-0000B0010000}"/>
    <cellStyle name="Paprastas 78 2 2 2" xfId="521" xr:uid="{00000000-0005-0000-0000-0000B1010000}"/>
    <cellStyle name="Paprastas 78 2 3" xfId="391" xr:uid="{00000000-0005-0000-0000-0000B2010000}"/>
    <cellStyle name="Paprastas 78 3" xfId="104" xr:uid="{00000000-0005-0000-0000-0000B3010000}"/>
    <cellStyle name="Paprastas 78 3 2" xfId="233" xr:uid="{00000000-0005-0000-0000-0000B4010000}"/>
    <cellStyle name="Paprastas 78 3 2 2" xfId="551" xr:uid="{00000000-0005-0000-0000-0000B5010000}"/>
    <cellStyle name="Paprastas 78 3 3" xfId="421" xr:uid="{00000000-0005-0000-0000-0000B6010000}"/>
    <cellStyle name="Paprastas 78 4" xfId="138" xr:uid="{00000000-0005-0000-0000-0000B7010000}"/>
    <cellStyle name="Paprastas 78 4 2" xfId="268" xr:uid="{00000000-0005-0000-0000-0000B8010000}"/>
    <cellStyle name="Paprastas 78 4 2 2" xfId="586" xr:uid="{00000000-0005-0000-0000-0000B9010000}"/>
    <cellStyle name="Paprastas 78 4 3" xfId="456" xr:uid="{00000000-0005-0000-0000-0000BA010000}"/>
    <cellStyle name="Paprastas 78 5" xfId="173" xr:uid="{00000000-0005-0000-0000-0000BB010000}"/>
    <cellStyle name="Paprastas 78 5 2" xfId="491" xr:uid="{00000000-0005-0000-0000-0000BC010000}"/>
    <cellStyle name="Paprastas 78 6" xfId="361" xr:uid="{00000000-0005-0000-0000-0000BD010000}"/>
    <cellStyle name="Paprastas 79" xfId="41" xr:uid="{00000000-0005-0000-0000-0000BE010000}"/>
    <cellStyle name="Paprastas 79 2" xfId="75" xr:uid="{00000000-0005-0000-0000-0000BF010000}"/>
    <cellStyle name="Paprastas 79 2 2" xfId="204" xr:uid="{00000000-0005-0000-0000-0000C0010000}"/>
    <cellStyle name="Paprastas 79 2 2 2" xfId="522" xr:uid="{00000000-0005-0000-0000-0000C1010000}"/>
    <cellStyle name="Paprastas 79 2 3" xfId="392" xr:uid="{00000000-0005-0000-0000-0000C2010000}"/>
    <cellStyle name="Paprastas 79 3" xfId="105" xr:uid="{00000000-0005-0000-0000-0000C3010000}"/>
    <cellStyle name="Paprastas 79 3 2" xfId="234" xr:uid="{00000000-0005-0000-0000-0000C4010000}"/>
    <cellStyle name="Paprastas 79 3 2 2" xfId="552" xr:uid="{00000000-0005-0000-0000-0000C5010000}"/>
    <cellStyle name="Paprastas 79 3 3" xfId="422" xr:uid="{00000000-0005-0000-0000-0000C6010000}"/>
    <cellStyle name="Paprastas 79 4" xfId="139" xr:uid="{00000000-0005-0000-0000-0000C7010000}"/>
    <cellStyle name="Paprastas 79 4 2" xfId="269" xr:uid="{00000000-0005-0000-0000-0000C8010000}"/>
    <cellStyle name="Paprastas 79 4 2 2" xfId="587" xr:uid="{00000000-0005-0000-0000-0000C9010000}"/>
    <cellStyle name="Paprastas 79 4 3" xfId="457" xr:uid="{00000000-0005-0000-0000-0000CA010000}"/>
    <cellStyle name="Paprastas 79 5" xfId="174" xr:uid="{00000000-0005-0000-0000-0000CB010000}"/>
    <cellStyle name="Paprastas 79 5 2" xfId="492" xr:uid="{00000000-0005-0000-0000-0000CC010000}"/>
    <cellStyle name="Paprastas 79 6" xfId="362" xr:uid="{00000000-0005-0000-0000-0000CD010000}"/>
    <cellStyle name="Paprastas 8" xfId="42" xr:uid="{00000000-0005-0000-0000-0000CE010000}"/>
    <cellStyle name="Paprastas 8 2" xfId="76" xr:uid="{00000000-0005-0000-0000-0000CF010000}"/>
    <cellStyle name="Paprastas 8 2 2" xfId="205" xr:uid="{00000000-0005-0000-0000-0000D0010000}"/>
    <cellStyle name="Paprastas 8 2 2 2" xfId="523" xr:uid="{00000000-0005-0000-0000-0000D1010000}"/>
    <cellStyle name="Paprastas 8 2 3" xfId="393" xr:uid="{00000000-0005-0000-0000-0000D2010000}"/>
    <cellStyle name="Paprastas 8 3" xfId="106" xr:uid="{00000000-0005-0000-0000-0000D3010000}"/>
    <cellStyle name="Paprastas 8 3 2" xfId="235" xr:uid="{00000000-0005-0000-0000-0000D4010000}"/>
    <cellStyle name="Paprastas 8 3 2 2" xfId="553" xr:uid="{00000000-0005-0000-0000-0000D5010000}"/>
    <cellStyle name="Paprastas 8 3 3" xfId="423" xr:uid="{00000000-0005-0000-0000-0000D6010000}"/>
    <cellStyle name="Paprastas 8 4" xfId="140" xr:uid="{00000000-0005-0000-0000-0000D7010000}"/>
    <cellStyle name="Paprastas 8 4 2" xfId="270" xr:uid="{00000000-0005-0000-0000-0000D8010000}"/>
    <cellStyle name="Paprastas 8 4 2 2" xfId="588" xr:uid="{00000000-0005-0000-0000-0000D9010000}"/>
    <cellStyle name="Paprastas 8 4 3" xfId="458" xr:uid="{00000000-0005-0000-0000-0000DA010000}"/>
    <cellStyle name="Paprastas 8 5" xfId="175" xr:uid="{00000000-0005-0000-0000-0000DB010000}"/>
    <cellStyle name="Paprastas 8 5 2" xfId="493" xr:uid="{00000000-0005-0000-0000-0000DC010000}"/>
    <cellStyle name="Paprastas 8 6" xfId="363" xr:uid="{00000000-0005-0000-0000-0000DD010000}"/>
    <cellStyle name="Paprastas 80" xfId="43" xr:uid="{00000000-0005-0000-0000-0000DE010000}"/>
    <cellStyle name="Paprastas 80 2" xfId="77" xr:uid="{00000000-0005-0000-0000-0000DF010000}"/>
    <cellStyle name="Paprastas 80 2 2" xfId="206" xr:uid="{00000000-0005-0000-0000-0000E0010000}"/>
    <cellStyle name="Paprastas 80 2 2 2" xfId="524" xr:uid="{00000000-0005-0000-0000-0000E1010000}"/>
    <cellStyle name="Paprastas 80 2 3" xfId="394" xr:uid="{00000000-0005-0000-0000-0000E2010000}"/>
    <cellStyle name="Paprastas 80 3" xfId="107" xr:uid="{00000000-0005-0000-0000-0000E3010000}"/>
    <cellStyle name="Paprastas 80 3 2" xfId="236" xr:uid="{00000000-0005-0000-0000-0000E4010000}"/>
    <cellStyle name="Paprastas 80 3 2 2" xfId="554" xr:uid="{00000000-0005-0000-0000-0000E5010000}"/>
    <cellStyle name="Paprastas 80 3 3" xfId="424" xr:uid="{00000000-0005-0000-0000-0000E6010000}"/>
    <cellStyle name="Paprastas 80 4" xfId="141" xr:uid="{00000000-0005-0000-0000-0000E7010000}"/>
    <cellStyle name="Paprastas 80 4 2" xfId="271" xr:uid="{00000000-0005-0000-0000-0000E8010000}"/>
    <cellStyle name="Paprastas 80 4 2 2" xfId="589" xr:uid="{00000000-0005-0000-0000-0000E9010000}"/>
    <cellStyle name="Paprastas 80 4 3" xfId="459" xr:uid="{00000000-0005-0000-0000-0000EA010000}"/>
    <cellStyle name="Paprastas 80 5" xfId="176" xr:uid="{00000000-0005-0000-0000-0000EB010000}"/>
    <cellStyle name="Paprastas 80 5 2" xfId="494" xr:uid="{00000000-0005-0000-0000-0000EC010000}"/>
    <cellStyle name="Paprastas 80 6" xfId="364" xr:uid="{00000000-0005-0000-0000-0000ED010000}"/>
    <cellStyle name="Paprastas 81" xfId="44" xr:uid="{00000000-0005-0000-0000-0000EE010000}"/>
    <cellStyle name="Paprastas 81 2" xfId="78" xr:uid="{00000000-0005-0000-0000-0000EF010000}"/>
    <cellStyle name="Paprastas 81 2 2" xfId="207" xr:uid="{00000000-0005-0000-0000-0000F0010000}"/>
    <cellStyle name="Paprastas 81 2 2 2" xfId="525" xr:uid="{00000000-0005-0000-0000-0000F1010000}"/>
    <cellStyle name="Paprastas 81 2 3" xfId="395" xr:uid="{00000000-0005-0000-0000-0000F2010000}"/>
    <cellStyle name="Paprastas 81 3" xfId="108" xr:uid="{00000000-0005-0000-0000-0000F3010000}"/>
    <cellStyle name="Paprastas 81 3 2" xfId="237" xr:uid="{00000000-0005-0000-0000-0000F4010000}"/>
    <cellStyle name="Paprastas 81 3 2 2" xfId="555" xr:uid="{00000000-0005-0000-0000-0000F5010000}"/>
    <cellStyle name="Paprastas 81 3 3" xfId="425" xr:uid="{00000000-0005-0000-0000-0000F6010000}"/>
    <cellStyle name="Paprastas 81 4" xfId="142" xr:uid="{00000000-0005-0000-0000-0000F7010000}"/>
    <cellStyle name="Paprastas 81 4 2" xfId="272" xr:uid="{00000000-0005-0000-0000-0000F8010000}"/>
    <cellStyle name="Paprastas 81 4 2 2" xfId="590" xr:uid="{00000000-0005-0000-0000-0000F9010000}"/>
    <cellStyle name="Paprastas 81 4 3" xfId="460" xr:uid="{00000000-0005-0000-0000-0000FA010000}"/>
    <cellStyle name="Paprastas 81 5" xfId="177" xr:uid="{00000000-0005-0000-0000-0000FB010000}"/>
    <cellStyle name="Paprastas 81 5 2" xfId="495" xr:uid="{00000000-0005-0000-0000-0000FC010000}"/>
    <cellStyle name="Paprastas 81 6" xfId="365" xr:uid="{00000000-0005-0000-0000-0000FD010000}"/>
    <cellStyle name="Paprastas 82" xfId="45" xr:uid="{00000000-0005-0000-0000-0000FE010000}"/>
    <cellStyle name="Paprastas 82 2" xfId="79" xr:uid="{00000000-0005-0000-0000-0000FF010000}"/>
    <cellStyle name="Paprastas 82 2 2" xfId="208" xr:uid="{00000000-0005-0000-0000-000000020000}"/>
    <cellStyle name="Paprastas 82 2 2 2" xfId="526" xr:uid="{00000000-0005-0000-0000-000001020000}"/>
    <cellStyle name="Paprastas 82 2 3" xfId="396" xr:uid="{00000000-0005-0000-0000-000002020000}"/>
    <cellStyle name="Paprastas 82 3" xfId="109" xr:uid="{00000000-0005-0000-0000-000003020000}"/>
    <cellStyle name="Paprastas 82 3 2" xfId="238" xr:uid="{00000000-0005-0000-0000-000004020000}"/>
    <cellStyle name="Paprastas 82 3 2 2" xfId="556" xr:uid="{00000000-0005-0000-0000-000005020000}"/>
    <cellStyle name="Paprastas 82 3 3" xfId="426" xr:uid="{00000000-0005-0000-0000-000006020000}"/>
    <cellStyle name="Paprastas 82 4" xfId="143" xr:uid="{00000000-0005-0000-0000-000007020000}"/>
    <cellStyle name="Paprastas 82 4 2" xfId="273" xr:uid="{00000000-0005-0000-0000-000008020000}"/>
    <cellStyle name="Paprastas 82 4 2 2" xfId="591" xr:uid="{00000000-0005-0000-0000-000009020000}"/>
    <cellStyle name="Paprastas 82 4 3" xfId="461" xr:uid="{00000000-0005-0000-0000-00000A020000}"/>
    <cellStyle name="Paprastas 82 5" xfId="178" xr:uid="{00000000-0005-0000-0000-00000B020000}"/>
    <cellStyle name="Paprastas 82 5 2" xfId="496" xr:uid="{00000000-0005-0000-0000-00000C020000}"/>
    <cellStyle name="Paprastas 82 6" xfId="366" xr:uid="{00000000-0005-0000-0000-00000D020000}"/>
    <cellStyle name="Paprastas 83" xfId="46" xr:uid="{00000000-0005-0000-0000-00000E020000}"/>
    <cellStyle name="Paprastas 83 2" xfId="80" xr:uid="{00000000-0005-0000-0000-00000F020000}"/>
    <cellStyle name="Paprastas 83 2 2" xfId="209" xr:uid="{00000000-0005-0000-0000-000010020000}"/>
    <cellStyle name="Paprastas 83 2 2 2" xfId="527" xr:uid="{00000000-0005-0000-0000-000011020000}"/>
    <cellStyle name="Paprastas 83 2 3" xfId="397" xr:uid="{00000000-0005-0000-0000-000012020000}"/>
    <cellStyle name="Paprastas 83 3" xfId="110" xr:uid="{00000000-0005-0000-0000-000013020000}"/>
    <cellStyle name="Paprastas 83 3 2" xfId="239" xr:uid="{00000000-0005-0000-0000-000014020000}"/>
    <cellStyle name="Paprastas 83 3 2 2" xfId="557" xr:uid="{00000000-0005-0000-0000-000015020000}"/>
    <cellStyle name="Paprastas 83 3 3" xfId="427" xr:uid="{00000000-0005-0000-0000-000016020000}"/>
    <cellStyle name="Paprastas 83 4" xfId="144" xr:uid="{00000000-0005-0000-0000-000017020000}"/>
    <cellStyle name="Paprastas 83 4 2" xfId="274" xr:uid="{00000000-0005-0000-0000-000018020000}"/>
    <cellStyle name="Paprastas 83 4 2 2" xfId="592" xr:uid="{00000000-0005-0000-0000-000019020000}"/>
    <cellStyle name="Paprastas 83 4 3" xfId="462" xr:uid="{00000000-0005-0000-0000-00001A020000}"/>
    <cellStyle name="Paprastas 83 5" xfId="179" xr:uid="{00000000-0005-0000-0000-00001B020000}"/>
    <cellStyle name="Paprastas 83 5 2" xfId="497" xr:uid="{00000000-0005-0000-0000-00001C020000}"/>
    <cellStyle name="Paprastas 83 6" xfId="367" xr:uid="{00000000-0005-0000-0000-00001D020000}"/>
    <cellStyle name="Paprastas 84" xfId="47" xr:uid="{00000000-0005-0000-0000-00001E020000}"/>
    <cellStyle name="Paprastas 84 2" xfId="81" xr:uid="{00000000-0005-0000-0000-00001F020000}"/>
    <cellStyle name="Paprastas 84 2 2" xfId="210" xr:uid="{00000000-0005-0000-0000-000020020000}"/>
    <cellStyle name="Paprastas 84 2 2 2" xfId="528" xr:uid="{00000000-0005-0000-0000-000021020000}"/>
    <cellStyle name="Paprastas 84 2 3" xfId="398" xr:uid="{00000000-0005-0000-0000-000022020000}"/>
    <cellStyle name="Paprastas 84 3" xfId="111" xr:uid="{00000000-0005-0000-0000-000023020000}"/>
    <cellStyle name="Paprastas 84 3 2" xfId="240" xr:uid="{00000000-0005-0000-0000-000024020000}"/>
    <cellStyle name="Paprastas 84 3 2 2" xfId="558" xr:uid="{00000000-0005-0000-0000-000025020000}"/>
    <cellStyle name="Paprastas 84 3 3" xfId="428" xr:uid="{00000000-0005-0000-0000-000026020000}"/>
    <cellStyle name="Paprastas 84 4" xfId="145" xr:uid="{00000000-0005-0000-0000-000027020000}"/>
    <cellStyle name="Paprastas 84 4 2" xfId="275" xr:uid="{00000000-0005-0000-0000-000028020000}"/>
    <cellStyle name="Paprastas 84 4 2 2" xfId="593" xr:uid="{00000000-0005-0000-0000-000029020000}"/>
    <cellStyle name="Paprastas 84 4 3" xfId="463" xr:uid="{00000000-0005-0000-0000-00002A020000}"/>
    <cellStyle name="Paprastas 84 5" xfId="180" xr:uid="{00000000-0005-0000-0000-00002B020000}"/>
    <cellStyle name="Paprastas 84 5 2" xfId="498" xr:uid="{00000000-0005-0000-0000-00002C020000}"/>
    <cellStyle name="Paprastas 84 6" xfId="368" xr:uid="{00000000-0005-0000-0000-00002D020000}"/>
    <cellStyle name="Paprastas 85" xfId="48" xr:uid="{00000000-0005-0000-0000-00002E020000}"/>
    <cellStyle name="Paprastas 85 2" xfId="82" xr:uid="{00000000-0005-0000-0000-00002F020000}"/>
    <cellStyle name="Paprastas 85 2 2" xfId="211" xr:uid="{00000000-0005-0000-0000-000030020000}"/>
    <cellStyle name="Paprastas 85 2 2 2" xfId="529" xr:uid="{00000000-0005-0000-0000-000031020000}"/>
    <cellStyle name="Paprastas 85 2 3" xfId="399" xr:uid="{00000000-0005-0000-0000-000032020000}"/>
    <cellStyle name="Paprastas 85 3" xfId="112" xr:uid="{00000000-0005-0000-0000-000033020000}"/>
    <cellStyle name="Paprastas 85 3 2" xfId="241" xr:uid="{00000000-0005-0000-0000-000034020000}"/>
    <cellStyle name="Paprastas 85 3 2 2" xfId="559" xr:uid="{00000000-0005-0000-0000-000035020000}"/>
    <cellStyle name="Paprastas 85 3 3" xfId="429" xr:uid="{00000000-0005-0000-0000-000036020000}"/>
    <cellStyle name="Paprastas 85 4" xfId="146" xr:uid="{00000000-0005-0000-0000-000037020000}"/>
    <cellStyle name="Paprastas 85 4 2" xfId="276" xr:uid="{00000000-0005-0000-0000-000038020000}"/>
    <cellStyle name="Paprastas 85 4 2 2" xfId="594" xr:uid="{00000000-0005-0000-0000-000039020000}"/>
    <cellStyle name="Paprastas 85 4 3" xfId="464" xr:uid="{00000000-0005-0000-0000-00003A020000}"/>
    <cellStyle name="Paprastas 85 5" xfId="181" xr:uid="{00000000-0005-0000-0000-00003B020000}"/>
    <cellStyle name="Paprastas 85 5 2" xfId="499" xr:uid="{00000000-0005-0000-0000-00003C020000}"/>
    <cellStyle name="Paprastas 85 6" xfId="369" xr:uid="{00000000-0005-0000-0000-00003D020000}"/>
    <cellStyle name="Paprastas 86" xfId="49" xr:uid="{00000000-0005-0000-0000-00003E020000}"/>
    <cellStyle name="Paprastas 86 2" xfId="83" xr:uid="{00000000-0005-0000-0000-00003F020000}"/>
    <cellStyle name="Paprastas 86 2 2" xfId="212" xr:uid="{00000000-0005-0000-0000-000040020000}"/>
    <cellStyle name="Paprastas 86 2 2 2" xfId="530" xr:uid="{00000000-0005-0000-0000-000041020000}"/>
    <cellStyle name="Paprastas 86 2 3" xfId="400" xr:uid="{00000000-0005-0000-0000-000042020000}"/>
    <cellStyle name="Paprastas 86 3" xfId="113" xr:uid="{00000000-0005-0000-0000-000043020000}"/>
    <cellStyle name="Paprastas 86 3 2" xfId="242" xr:uid="{00000000-0005-0000-0000-000044020000}"/>
    <cellStyle name="Paprastas 86 3 2 2" xfId="560" xr:uid="{00000000-0005-0000-0000-000045020000}"/>
    <cellStyle name="Paprastas 86 3 3" xfId="430" xr:uid="{00000000-0005-0000-0000-000046020000}"/>
    <cellStyle name="Paprastas 86 4" xfId="147" xr:uid="{00000000-0005-0000-0000-000047020000}"/>
    <cellStyle name="Paprastas 86 4 2" xfId="277" xr:uid="{00000000-0005-0000-0000-000048020000}"/>
    <cellStyle name="Paprastas 86 4 2 2" xfId="595" xr:uid="{00000000-0005-0000-0000-000049020000}"/>
    <cellStyle name="Paprastas 86 4 3" xfId="465" xr:uid="{00000000-0005-0000-0000-00004A020000}"/>
    <cellStyle name="Paprastas 86 5" xfId="182" xr:uid="{00000000-0005-0000-0000-00004B020000}"/>
    <cellStyle name="Paprastas 86 5 2" xfId="500" xr:uid="{00000000-0005-0000-0000-00004C020000}"/>
    <cellStyle name="Paprastas 86 6" xfId="370" xr:uid="{00000000-0005-0000-0000-00004D020000}"/>
    <cellStyle name="Paprastas 9" xfId="50" xr:uid="{00000000-0005-0000-0000-00004E020000}"/>
    <cellStyle name="Paprastas 9 2" xfId="84" xr:uid="{00000000-0005-0000-0000-00004F020000}"/>
    <cellStyle name="Paprastas 9 2 2" xfId="213" xr:uid="{00000000-0005-0000-0000-000050020000}"/>
    <cellStyle name="Paprastas 9 2 2 2" xfId="531" xr:uid="{00000000-0005-0000-0000-000051020000}"/>
    <cellStyle name="Paprastas 9 2 3" xfId="401" xr:uid="{00000000-0005-0000-0000-000052020000}"/>
    <cellStyle name="Paprastas 9 3" xfId="114" xr:uid="{00000000-0005-0000-0000-000053020000}"/>
    <cellStyle name="Paprastas 9 3 2" xfId="243" xr:uid="{00000000-0005-0000-0000-000054020000}"/>
    <cellStyle name="Paprastas 9 3 2 2" xfId="561" xr:uid="{00000000-0005-0000-0000-000055020000}"/>
    <cellStyle name="Paprastas 9 3 3" xfId="431" xr:uid="{00000000-0005-0000-0000-000056020000}"/>
    <cellStyle name="Paprastas 9 4" xfId="148" xr:uid="{00000000-0005-0000-0000-000057020000}"/>
    <cellStyle name="Paprastas 9 4 2" xfId="278" xr:uid="{00000000-0005-0000-0000-000058020000}"/>
    <cellStyle name="Paprastas 9 4 2 2" xfId="596" xr:uid="{00000000-0005-0000-0000-000059020000}"/>
    <cellStyle name="Paprastas 9 4 3" xfId="466" xr:uid="{00000000-0005-0000-0000-00005A020000}"/>
    <cellStyle name="Paprastas 9 5" xfId="183" xr:uid="{00000000-0005-0000-0000-00005B020000}"/>
    <cellStyle name="Paprastas 9 5 2" xfId="501" xr:uid="{00000000-0005-0000-0000-00005C020000}"/>
    <cellStyle name="Paprastas 9 6" xfId="371" xr:uid="{00000000-0005-0000-0000-00005D020000}"/>
    <cellStyle name="Paprastas_2007-02-29" xfId="51" xr:uid="{00000000-0005-0000-0000-00005E020000}"/>
    <cellStyle name="Pavadinimas 2" xfId="52" xr:uid="{00000000-0005-0000-0000-00005F020000}"/>
    <cellStyle name="Suma 2" xfId="53" xr:uid="{00000000-0005-0000-0000-000060020000}"/>
  </cellStyles>
  <dxfs count="2">
    <dxf>
      <font>
        <color auto="1"/>
      </font>
      <fill>
        <patternFill>
          <bgColor rgb="FFFFC7CE"/>
        </patternFill>
      </fill>
    </dxf>
    <dxf>
      <font>
        <color auto="1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5"/>
  <sheetViews>
    <sheetView tabSelected="1" workbookViewId="0">
      <selection activeCell="B11" sqref="B11"/>
    </sheetView>
  </sheetViews>
  <sheetFormatPr defaultColWidth="9.140625" defaultRowHeight="15" x14ac:dyDescent="0.25"/>
  <cols>
    <col min="1" max="1" width="32.7109375" style="5" customWidth="1"/>
    <col min="2" max="2" width="27" style="5" bestFit="1" customWidth="1"/>
    <col min="3" max="3" width="22.140625" style="5" customWidth="1"/>
    <col min="4" max="4" width="11.42578125" style="5" customWidth="1"/>
    <col min="5" max="5" width="12.140625" style="5" customWidth="1"/>
    <col min="6" max="6" width="14.5703125" style="5" customWidth="1"/>
    <col min="7" max="7" width="12.28515625" style="5" customWidth="1"/>
    <col min="8" max="8" width="10.42578125" style="5" customWidth="1"/>
    <col min="9" max="9" width="9.140625" style="5"/>
    <col min="10" max="10" width="13.5703125" style="5" customWidth="1"/>
    <col min="11" max="11" width="10" style="5" customWidth="1"/>
    <col min="12" max="12" width="10.28515625" style="5" customWidth="1"/>
    <col min="13" max="13" width="9.140625" style="5"/>
    <col min="14" max="14" width="10" style="5" customWidth="1"/>
    <col min="15" max="15" width="9.5703125" style="5" customWidth="1"/>
    <col min="16" max="18" width="9.140625" style="5"/>
    <col min="19" max="19" width="9.140625" style="5" customWidth="1"/>
    <col min="20" max="16384" width="9.140625" style="5"/>
  </cols>
  <sheetData>
    <row r="1" spans="1:22" ht="60" x14ac:dyDescent="0.25">
      <c r="A1" s="2" t="s">
        <v>35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3" t="s">
        <v>19</v>
      </c>
      <c r="J1" s="3" t="s">
        <v>36</v>
      </c>
      <c r="K1" s="4" t="s">
        <v>20</v>
      </c>
      <c r="L1" s="4" t="s">
        <v>21</v>
      </c>
      <c r="M1" s="4" t="s">
        <v>22</v>
      </c>
      <c r="N1" s="4" t="s">
        <v>23</v>
      </c>
      <c r="O1" s="4" t="s">
        <v>24</v>
      </c>
      <c r="P1" s="4" t="s">
        <v>25</v>
      </c>
      <c r="Q1" s="4" t="s">
        <v>26</v>
      </c>
      <c r="R1" s="4" t="s">
        <v>27</v>
      </c>
      <c r="S1" s="4" t="s">
        <v>28</v>
      </c>
      <c r="T1" s="19"/>
    </row>
    <row r="2" spans="1:22" x14ac:dyDescent="0.25">
      <c r="A2" s="2" t="s">
        <v>10</v>
      </c>
      <c r="B2" s="6">
        <v>3</v>
      </c>
      <c r="C2" s="6">
        <v>3</v>
      </c>
      <c r="D2" s="6">
        <v>15</v>
      </c>
      <c r="E2" s="6">
        <v>17</v>
      </c>
      <c r="F2" s="6">
        <v>8</v>
      </c>
      <c r="G2" s="6">
        <v>9</v>
      </c>
      <c r="H2" s="6">
        <v>20.9</v>
      </c>
      <c r="I2" s="6">
        <v>5</v>
      </c>
      <c r="J2" s="6">
        <v>1.79</v>
      </c>
      <c r="K2" s="6">
        <v>1</v>
      </c>
      <c r="L2" s="6">
        <v>1</v>
      </c>
      <c r="M2" s="6">
        <v>1</v>
      </c>
      <c r="N2" s="6">
        <v>1</v>
      </c>
      <c r="O2" s="6">
        <v>1</v>
      </c>
      <c r="P2" s="6">
        <v>1</v>
      </c>
      <c r="Q2" s="6">
        <v>1</v>
      </c>
      <c r="R2" s="6">
        <v>1</v>
      </c>
      <c r="S2" s="6">
        <v>1</v>
      </c>
      <c r="T2" s="20"/>
    </row>
    <row r="3" spans="1:22" ht="30" x14ac:dyDescent="0.25">
      <c r="A3" s="2" t="s">
        <v>11</v>
      </c>
      <c r="B3" s="1">
        <v>0</v>
      </c>
      <c r="C3" s="1">
        <v>0</v>
      </c>
      <c r="D3" s="1">
        <v>0</v>
      </c>
      <c r="E3" s="1">
        <v>0</v>
      </c>
      <c r="F3" s="1">
        <v>0</v>
      </c>
      <c r="G3" s="1">
        <v>1</v>
      </c>
      <c r="H3" s="1">
        <v>0</v>
      </c>
      <c r="I3" s="1">
        <v>1</v>
      </c>
      <c r="J3" s="1">
        <v>1.79</v>
      </c>
      <c r="K3" s="1">
        <v>1</v>
      </c>
      <c r="L3" s="1">
        <v>1</v>
      </c>
      <c r="M3" s="1">
        <v>1</v>
      </c>
      <c r="N3" s="1">
        <v>1</v>
      </c>
      <c r="O3" s="1">
        <v>1</v>
      </c>
      <c r="P3" s="1">
        <v>1</v>
      </c>
      <c r="Q3" s="1">
        <v>1</v>
      </c>
      <c r="R3" s="1">
        <v>1</v>
      </c>
      <c r="S3" s="1">
        <v>0.1</v>
      </c>
      <c r="T3" s="21"/>
    </row>
    <row r="4" spans="1:22" x14ac:dyDescent="0.25">
      <c r="A4" s="7"/>
    </row>
    <row r="5" spans="1:22" x14ac:dyDescent="0.25">
      <c r="A5" s="8"/>
      <c r="B5" s="9"/>
      <c r="C5" s="9"/>
      <c r="D5" s="9"/>
      <c r="E5" s="9"/>
      <c r="F5" s="9"/>
      <c r="G5" s="9"/>
      <c r="H5" s="10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22" ht="90" x14ac:dyDescent="0.25">
      <c r="A6" s="27"/>
      <c r="B6" s="11" t="s">
        <v>29</v>
      </c>
      <c r="C6" s="11" t="s">
        <v>30</v>
      </c>
      <c r="E6" s="28" t="s">
        <v>0</v>
      </c>
      <c r="F6" s="28"/>
      <c r="G6" s="28"/>
      <c r="H6" s="28"/>
      <c r="I6" s="28" t="s">
        <v>3</v>
      </c>
      <c r="J6" s="28"/>
      <c r="K6" s="28"/>
      <c r="L6" s="28"/>
      <c r="M6" s="28"/>
      <c r="N6" s="28" t="s">
        <v>7</v>
      </c>
      <c r="O6" s="28"/>
      <c r="P6" s="28"/>
      <c r="Q6" s="28"/>
      <c r="R6" s="28"/>
      <c r="S6" s="28"/>
      <c r="T6" s="22"/>
    </row>
    <row r="7" spans="1:22" x14ac:dyDescent="0.25">
      <c r="A7" s="27"/>
      <c r="B7" s="17">
        <v>380673.5736</v>
      </c>
      <c r="C7" s="17">
        <v>185188.46</v>
      </c>
      <c r="E7" s="28" t="s">
        <v>2</v>
      </c>
      <c r="F7" s="28"/>
      <c r="G7" s="28"/>
      <c r="H7" s="28"/>
      <c r="I7" s="28" t="s">
        <v>4</v>
      </c>
      <c r="J7" s="28"/>
      <c r="K7" s="28"/>
      <c r="L7" s="28"/>
      <c r="M7" s="28"/>
      <c r="N7" s="28" t="s">
        <v>6</v>
      </c>
      <c r="O7" s="28"/>
      <c r="P7" s="28"/>
      <c r="Q7" s="28"/>
      <c r="R7" s="28"/>
      <c r="S7" s="28"/>
      <c r="T7" s="22"/>
    </row>
    <row r="8" spans="1:22" x14ac:dyDescent="0.25">
      <c r="A8" s="12"/>
      <c r="B8" s="13"/>
      <c r="C8" s="13"/>
      <c r="E8" s="28" t="s">
        <v>1</v>
      </c>
      <c r="F8" s="28"/>
      <c r="G8" s="28"/>
      <c r="H8" s="28"/>
      <c r="I8" s="28" t="s">
        <v>5</v>
      </c>
      <c r="J8" s="28"/>
      <c r="K8" s="28"/>
      <c r="L8" s="28"/>
      <c r="M8" s="28"/>
      <c r="N8" s="28" t="s">
        <v>8</v>
      </c>
      <c r="O8" s="28"/>
      <c r="P8" s="28"/>
      <c r="Q8" s="28"/>
      <c r="R8" s="28"/>
      <c r="S8" s="28"/>
      <c r="T8" s="22"/>
    </row>
    <row r="9" spans="1:22" x14ac:dyDescent="0.25">
      <c r="A9" s="12"/>
      <c r="B9" s="13"/>
      <c r="C9" s="13"/>
    </row>
    <row r="10" spans="1:22" ht="113.25" customHeight="1" x14ac:dyDescent="0.25">
      <c r="A10" s="26"/>
      <c r="B10" s="11" t="s">
        <v>33</v>
      </c>
      <c r="C10" s="12"/>
      <c r="E10" s="24" t="s">
        <v>9</v>
      </c>
      <c r="F10" s="25"/>
      <c r="G10" s="31" t="s">
        <v>37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18"/>
      <c r="U10" s="18"/>
      <c r="V10" s="18"/>
    </row>
    <row r="11" spans="1:22" ht="17.25" customHeight="1" x14ac:dyDescent="0.25">
      <c r="A11" s="26"/>
      <c r="B11" s="14">
        <f>((B7+C7)*B3+(B7+C7)*C3+(B7+C7)*D3+(B7+C7)*E3+(B7+C7)*F3+(B7+C7)*G3+(B7+C7)*H3+(B7+C7)*I3+(B7+C7)*J3+(B7+C7)*K3+(B7+C7)*L3+(B7+C7)*M3+(B7+C7)*N3+(B7+C7)*O3+(B7+C7)*P3+(B7+C7)*Q3+(B7+C7)*R3+(B7+C7)*S3)/1000</f>
        <v>6728.0995795039971</v>
      </c>
      <c r="C11" s="15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3" spans="1:22" x14ac:dyDescent="0.25">
      <c r="A13" s="29" t="s">
        <v>31</v>
      </c>
      <c r="B13" s="29"/>
      <c r="C13" s="29"/>
    </row>
    <row r="14" spans="1:22" x14ac:dyDescent="0.25">
      <c r="A14" s="30" t="s">
        <v>32</v>
      </c>
      <c r="B14" s="30"/>
      <c r="C14" s="30"/>
    </row>
    <row r="15" spans="1:22" x14ac:dyDescent="0.25">
      <c r="A15" s="23" t="s">
        <v>34</v>
      </c>
      <c r="B15" s="23"/>
      <c r="C15" s="23"/>
    </row>
  </sheetData>
  <sheetProtection algorithmName="SHA-512" hashValue="yB2ELebQ3b1GYV1HuGlobhPiz2RrOwJtbiwf1x0Az4nw+QCWJEi3jPh8vm/Rl4IG0j9I5t2sXGGWx1HEyFR79w==" saltValue="U1nKebeCtKSTMxD+HAenXQ==" spinCount="100000" sheet="1" objects="1" scenarios="1"/>
  <mergeCells count="16">
    <mergeCell ref="A15:C15"/>
    <mergeCell ref="E10:F10"/>
    <mergeCell ref="A10:A11"/>
    <mergeCell ref="A6:A7"/>
    <mergeCell ref="E6:H6"/>
    <mergeCell ref="E7:H7"/>
    <mergeCell ref="E8:H8"/>
    <mergeCell ref="A13:C13"/>
    <mergeCell ref="A14:C14"/>
    <mergeCell ref="G10:S10"/>
    <mergeCell ref="N8:S8"/>
    <mergeCell ref="N7:S7"/>
    <mergeCell ref="N6:S6"/>
    <mergeCell ref="I8:M8"/>
    <mergeCell ref="I7:M7"/>
    <mergeCell ref="I6:M6"/>
  </mergeCells>
  <conditionalFormatting sqref="B3:S3">
    <cfRule type="cellIs" dxfId="1" priority="2" operator="greaterThan">
      <formula>B2</formula>
    </cfRule>
  </conditionalFormatting>
  <conditionalFormatting sqref="T3">
    <cfRule type="cellIs" dxfId="0" priority="1" operator="greaterThan">
      <formula>T2</formula>
    </cfRule>
  </conditionalFormatting>
  <dataValidations count="2">
    <dataValidation type="custom" allowBlank="1" showErrorMessage="1" errorTitle="Neteisingai įvesta" error="Ne daugiau kaip 2 skaičiai po kablelio" sqref="B7:C7" xr:uid="{00000000-0002-0000-0000-000000000000}">
      <formula1>ROUND(B7,2)=B7</formula1>
    </dataValidation>
    <dataValidation type="custom" allowBlank="1" showErrorMessage="1" errorTitle="Neteisingai įvesta" error="Ne daugiau kaip 3 skaičiai po kablelio" sqref="B3:T3" xr:uid="{00000000-0002-0000-0000-000001000000}">
      <formula1>ROUND(B3,3)=B3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60F3C75-BECB-469A-B172-8C764CAB3F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4C8CDB5-C447-46A3-B697-0E0BF014E25A}">
  <ds:schemaRefs>
    <ds:schemaRef ds:uri="http://purl.org/dc/terms/"/>
    <ds:schemaRef ds:uri="e4a4a6e5-fe76-4ab6-8a20-008f1c7613e8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65BDA18-06C5-4F8A-9CBC-90590B3E7D4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Mykolas Valmantas</dc:creator>
  <cp:lastModifiedBy>Roberta Liberytė-Šmatavičė</cp:lastModifiedBy>
  <cp:lastPrinted>2014-08-21T05:19:59Z</cp:lastPrinted>
  <dcterms:created xsi:type="dcterms:W3CDTF">2013-11-21T12:32:21Z</dcterms:created>
  <dcterms:modified xsi:type="dcterms:W3CDTF">2019-09-17T08:07:04Z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Vita.Rastauskiene@le.lt</vt:lpwstr>
  </property>
  <property fmtid="{D5CDD505-2E9C-101B-9397-08002B2CF9AE}" pid="6" name="MSIP_Label_320c693d-44b7-4e16-b3dd-4fcd87401cf5_SetDate">
    <vt:lpwstr>2019-04-08T12:56:02.5370354Z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iteId">
    <vt:lpwstr>ea88e983-d65a-47b3-adb4-3e1c6d2110d2</vt:lpwstr>
  </property>
  <property fmtid="{D5CDD505-2E9C-101B-9397-08002B2CF9AE}" pid="12" name="MSIP_Label_190751af-2442-49a7-b7b9-9f0bcce858c9_Owner">
    <vt:lpwstr>Vita.Rastauskiene@le.lt</vt:lpwstr>
  </property>
  <property fmtid="{D5CDD505-2E9C-101B-9397-08002B2CF9AE}" pid="13" name="MSIP_Label_190751af-2442-49a7-b7b9-9f0bcce858c9_SetDate">
    <vt:lpwstr>2019-04-08T12:56:02.5370354Z</vt:lpwstr>
  </property>
  <property fmtid="{D5CDD505-2E9C-101B-9397-08002B2CF9AE}" pid="14" name="MSIP_Label_190751af-2442-49a7-b7b9-9f0bcce858c9_Name">
    <vt:lpwstr>Be žymos</vt:lpwstr>
  </property>
  <property fmtid="{D5CDD505-2E9C-101B-9397-08002B2CF9AE}" pid="15" name="MSIP_Label_190751af-2442-49a7-b7b9-9f0bcce858c9_Application">
    <vt:lpwstr>Microsoft Azure Information Protection</vt:lpwstr>
  </property>
  <property fmtid="{D5CDD505-2E9C-101B-9397-08002B2CF9AE}" pid="16" name="MSIP_Label_190751af-2442-49a7-b7b9-9f0bcce858c9_Parent">
    <vt:lpwstr>320c693d-44b7-4e16-b3dd-4fcd87401cf5</vt:lpwstr>
  </property>
  <property fmtid="{D5CDD505-2E9C-101B-9397-08002B2CF9AE}" pid="17" name="MSIP_Label_190751af-2442-49a7-b7b9-9f0bcce858c9_Extended_MSFT_Method">
    <vt:lpwstr>Manual</vt:lpwstr>
  </property>
  <property fmtid="{D5CDD505-2E9C-101B-9397-08002B2CF9AE}" pid="18" name="Sensitivity">
    <vt:lpwstr>Viešo naudojimo Be žymos</vt:lpwstr>
  </property>
</Properties>
</file>