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66BD077-A2C0-48FE-8471-DF1BC92439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dalis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4" i="1" l="1"/>
  <c r="A76" i="1"/>
  <c r="A78" i="1"/>
  <c r="A72" i="1" l="1"/>
</calcChain>
</file>

<file path=xl/sharedStrings.xml><?xml version="1.0" encoding="utf-8"?>
<sst xmlns="http://schemas.openxmlformats.org/spreadsheetml/2006/main" count="207" uniqueCount="162">
  <si>
    <t>Eil.Nr.</t>
  </si>
  <si>
    <t>Matinimo šaltinis</t>
  </si>
  <si>
    <t>psu ventiliatoriaus dydis: 14 cm</t>
  </si>
  <si>
    <t>motininės pl. jungtis: 24pin</t>
  </si>
  <si>
    <t>pata jungčių kiekis: 6</t>
  </si>
  <si>
    <t>fdd jungčių kiekis: 2</t>
  </si>
  <si>
    <t>pakuotė: retail</t>
  </si>
  <si>
    <t>pfc: aktyvus</t>
  </si>
  <si>
    <t>pci-e vga maitinimo jungtys: 3 x 6pin, 3 x 8(6+2)pin</t>
  </si>
  <si>
    <t>jungtys: 2 x eps/atx12v 8-4 pin</t>
  </si>
  <si>
    <t>sata jungčių kiekis: 16</t>
  </si>
  <si>
    <t>motininės pl. jungtis: 20+4pin</t>
  </si>
  <si>
    <t>pata jungčių kiekis: 12</t>
  </si>
  <si>
    <t>pci-e vga maitinimo jungtys: 6 x 8(6+2)pin</t>
  </si>
  <si>
    <t>termo daviklis: ne</t>
  </si>
  <si>
    <t>specifikacijos:</t>
  </si>
  <si>
    <t xml:space="preserve">    80 plus® gold efficiency</t>
  </si>
  <si>
    <t xml:space="preserve">    fully modular cable system</t>
  </si>
  <si>
    <t xml:space="preserve">    zero voltage switching / zero current switching</t>
  </si>
  <si>
    <t xml:space="preserve">    over-voltage protection (ovp)</t>
  </si>
  <si>
    <t xml:space="preserve">    over-current protection (ocp)</t>
  </si>
  <si>
    <t xml:space="preserve">    over-temperature protection (otp)</t>
  </si>
  <si>
    <t xml:space="preserve">    short-circuit protection (scp)</t>
  </si>
  <si>
    <t>Maitinimo šaltinio rūšis: Standartinis</t>
  </si>
  <si>
    <t>Maitinimo šaltinio standardas (ATX): 2,3</t>
  </si>
  <si>
    <t>PFC tipas (Power Factor Correction): Aktyvus</t>
  </si>
  <si>
    <t>Maitinimo kištukų 4-pin (HDD/ODD) kiekis: 3</t>
  </si>
  <si>
    <t>Maitinimo kištukų 4-pin (FDD) kiekis: 1</t>
  </si>
  <si>
    <t>Maitinimo kištukų Serial ATA kiekis: 4</t>
  </si>
  <si>
    <t>Maitinimo kištukų 6-pin (PCI-E) kiekis: 0</t>
  </si>
  <si>
    <t>Maitinimo kištukų 6+2-pin (PCI-E) kiekis: 1</t>
  </si>
  <si>
    <t>Maitinimo kištuko +12V tipas: EPS12V, P4 (4-pin)</t>
  </si>
  <si>
    <t>Maitinimo kištukų +12V 4+4-pin (EPS12V) kiekis: 1</t>
  </si>
  <si>
    <t>Maitinimo jungties ATX tipas: 20-pin + 4-pin</t>
  </si>
  <si>
    <t>Ventiliatorių kiekis: 1</t>
  </si>
  <si>
    <t>Ventiliatoriaus apsisukimų greičio reguliavimas: Termistor</t>
  </si>
  <si>
    <t>Saugumas: OVP (apsauga nuo per didelės įtampos), OPP (apsauga nuo perkrovos), UVP (apsauga nuo per žemos įtampos išėjimo linijose), SCP (apsauga nuo trumpojo jungimo)</t>
  </si>
  <si>
    <t>Operatyvinė atmintis</t>
  </si>
  <si>
    <t>16GB 2R X4 PC3L-10600R-9 1X16GB KIT</t>
  </si>
  <si>
    <t>Procesoriai (taškų skaičiavimo sistema pagal http://www.cpubenchmark.net/ PassMark - CPU Mark testus) - nespartinti</t>
  </si>
  <si>
    <t>6 branduolių ne mažiau kaip  10,599 taškų</t>
  </si>
  <si>
    <t>4 branduolių ne mažiau kaip  9,109 taškų</t>
  </si>
  <si>
    <t>2 branduolių ne mažiau kaip  7,372 taškų</t>
  </si>
  <si>
    <t>2 branduolių ne mažiau kaip  2,251 taškų</t>
  </si>
  <si>
    <t>Vaizdo plokštė (taškų skaičiavimo sistema pagal http://www.videocardbenchmark.net/high_end_gpus.html PassMark - G3D Mark testus)</t>
  </si>
  <si>
    <t>skleistinės dažnis (max. raiška): 85 hz</t>
  </si>
  <si>
    <t>maksimali rezoliucija (dvi): 2560 x 1600</t>
  </si>
  <si>
    <t>maksimali rezoliucija (vga): 2048 x 1536</t>
  </si>
  <si>
    <t>video palaikymas: hdcp, mpeg-2, mpeg-4</t>
  </si>
  <si>
    <t>operacinės sistemos: windows 7, windows vista, windows xp</t>
  </si>
  <si>
    <t>aušinimas: ventiliatorius</t>
  </si>
  <si>
    <t>palaikomų displėjų kiekis: 1 x dvi/4 x display port</t>
  </si>
  <si>
    <t>išvesties jungtys: dual link dvi-i, mini display port</t>
  </si>
  <si>
    <t>reitingai: ne mažiau kaip 3,196 taškai</t>
  </si>
  <si>
    <t>palaikomų displėjų kiekis: 1 x vga/1 x dvi/1 x hdmi</t>
  </si>
  <si>
    <t>išvesties jungtys: dual link dvi-i, hdmi, hd-15</t>
  </si>
  <si>
    <t>aušinimas: heat pipe</t>
  </si>
  <si>
    <t>reitingai: ne mažiau kaip 1749 taškai</t>
  </si>
  <si>
    <t>palaikomų displėjų kiekis: 1 x vga &amp; 1 x dvi/vga</t>
  </si>
  <si>
    <t>išvesties jungtys: dual link dvi-i</t>
  </si>
  <si>
    <t>operacinės sistemos: windows xp, windows 7, windows vista</t>
  </si>
  <si>
    <t>video palaikymas: mpeg-1, mpeg-2, mpeg-4, hdcp</t>
  </si>
  <si>
    <t>aušinimas: radiatorius</t>
  </si>
  <si>
    <t>reitingai: ne mažiau kaip 1,59 taškai</t>
  </si>
  <si>
    <t>Kietasis diskas (taškų skaičiavimo sistema pagal http://www.harddrivebenchmark.net/high_end_drives.html testus)</t>
  </si>
  <si>
    <t>disko rūšis: ssd</t>
  </si>
  <si>
    <t>įtampa: 5v dc (±5%)</t>
  </si>
  <si>
    <t>atmintinės technologija: ssd</t>
  </si>
  <si>
    <t>modulio tipas: ssd</t>
  </si>
  <si>
    <t>reitingas: ne mažiau kaip 1,454 taškai</t>
  </si>
  <si>
    <t>Kietasis diskas</t>
  </si>
  <si>
    <t>Kontroleris</t>
  </si>
  <si>
    <t>JUNGTYS: Two Mini SAS 4i connectors (8 physical links): for attachment to internal drive backplanes Four Mini SAS 4x connectors (16 physical links): for attachment to JBODs and external tape drives</t>
  </si>
  <si>
    <t>KANALŲ SKAIČIUS: 24 SAS/SATA physical links distributed across six Mini SAS connectors Two Mini SAS 4i connectors (8 physical links): for attachment to internal drive backplanes Four Mini SAS 4x connectors (16 physical links): for attachment to JBODs and external tape drives</t>
  </si>
  <si>
    <t>PROCESORIUS: TAIP</t>
  </si>
  <si>
    <t>PRIDEDAMA PROGRAMINĖ ĮRANGA: Taip</t>
  </si>
  <si>
    <t>IŠORINĖ JUNGTIS: SAS</t>
  </si>
  <si>
    <t>RAID-KONTROLERIS: RAID 6 (Advanced Data Guarding), RAID 60, RAID 5 (Distributed Data Guarding), RAID 50, RAID 1+0 (Striping &amp; Mirroring), RAID 1 (Mirroring), RAID 0 (Striping)</t>
  </si>
  <si>
    <t>Kabelis</t>
  </si>
  <si>
    <t>plotis (cm): ne daugiau 15</t>
  </si>
  <si>
    <t>ilgis (cm): ne daugiau15.5</t>
  </si>
  <si>
    <t>sata jungčių kiekis: 12</t>
  </si>
  <si>
    <t>aukštis (cm): ne daugiau 8.6</t>
  </si>
  <si>
    <t>80 plus</t>
  </si>
  <si>
    <t>16GB (1x16GB) Dual Rank x4 PC3L-10600R (DDR3-1333) Registered CAS-9 Low Volta</t>
  </si>
  <si>
    <t>reitingas: ne mažiau kaip 10000 taškai</t>
  </si>
  <si>
    <t>ilgis (cm): ne daugiau 20</t>
  </si>
  <si>
    <t>maitinimo galia: ne mažiau 1000w</t>
  </si>
  <si>
    <t>maitinimo galia: ne mažiau 1200w</t>
  </si>
  <si>
    <t>Maitinimo šaltinio galia: ne mažiau 500 W</t>
  </si>
  <si>
    <t>atx12v versija: ne prasčiau 2.3</t>
  </si>
  <si>
    <t>atx12v versija: ne prasčiau 2.31</t>
  </si>
  <si>
    <t>mtbf (valandos): ne mažiau 100000</t>
  </si>
  <si>
    <t>Vidutinis laikas tarp gedimų (MTBF): ne mažiau 100000</t>
  </si>
  <si>
    <t>Ventiliatoriaus dydžio klasė: ne mažiau 120</t>
  </si>
  <si>
    <t>Plotis (mm): ne daugiau 150</t>
  </si>
  <si>
    <t>Gylis (mm): ne daugiau 140</t>
  </si>
  <si>
    <t>Aukštis (mm): ne daugiau 86</t>
  </si>
  <si>
    <t>DDR3 4GB (2x2GB) ne mažiau 2133MHz CL10, Radiatorius</t>
  </si>
  <si>
    <t>DDR3 4GB ne mažiau 2133MHz CL10, Radiatorius</t>
  </si>
  <si>
    <t xml:space="preserve"> 8GB ne mažiau 1600 MHz DDR3, CL10 Radiatorius</t>
  </si>
  <si>
    <t>8GB (2x4GB) ne mažiau 2400MHz DDR3 CL11 Radiatorius</t>
  </si>
  <si>
    <t>8GB, ne mažiau 2666 MHz DDR4, CL15 Radiatorius</t>
  </si>
  <si>
    <t>8GB (2x4GB) DDR3 SODIMM ne mažiau 1600MHz CL9 </t>
  </si>
  <si>
    <t>8GB DDR3 SODIMM ne mažiau 1600MHz CL11</t>
  </si>
  <si>
    <t>8GB ne mažiau 2133MHz DDR4  CL15 Pins 260</t>
  </si>
  <si>
    <t>8GB ne mažiau 2133MHz DDR4 CL13 SODIMM</t>
  </si>
  <si>
    <t>1X8GB 2RANK RDIMM X4 ne mažiau 1333MHZ</t>
  </si>
  <si>
    <t>atminties pralaidumas (bit): ne mažiau 2 x 256</t>
  </si>
  <si>
    <t>magistralė: ne prasčiau pci express, pci express 2.1</t>
  </si>
  <si>
    <t>ramdac (mhz): ne mažiau 400 mhz</t>
  </si>
  <si>
    <t>taktinis dažnis (lusto) mhz: ne mažiau 830 mhz</t>
  </si>
  <si>
    <t>taktinis dažnis (atmintinės) mhz: ne mažiau 5.0 ghz</t>
  </si>
  <si>
    <t>atmintinė: ne mažiau 4096 mb</t>
  </si>
  <si>
    <t>atmintinės technologija: ne prasčiau gddr-5</t>
  </si>
  <si>
    <t>atmintinė: ne mažiau 1024 mb</t>
  </si>
  <si>
    <t>atminties pralaidumas (bit): ne mažiau 128</t>
  </si>
  <si>
    <t>ramdac (mhz): ne mažiau 2 x 400 mhz</t>
  </si>
  <si>
    <t>taktinis dažnis (lusto) mhz: ne mažiau 850 mhz</t>
  </si>
  <si>
    <t>taktinis dažnis (atmintinės) mhz: ne mažiau 4.0 ghz</t>
  </si>
  <si>
    <t>atmintinės technologija: ne prasčiau gddr-3</t>
  </si>
  <si>
    <t>atminties pralaidumas (bit): ne mažiau 64</t>
  </si>
  <si>
    <t>magistralė: ne prasčiau pci express</t>
  </si>
  <si>
    <t>taktinis dažnis (lusto) mhz: ne mažiau 520 mhz</t>
  </si>
  <si>
    <t>atmintinė: ne mažiau 512 mb</t>
  </si>
  <si>
    <t>taktinis dažnis (atmintinės) mhz: ne mažiau 1.1 ghz</t>
  </si>
  <si>
    <t>pločio formatas: ne daugiau 2.5"</t>
  </si>
  <si>
    <t>disko talpa: ne mažiau 400 GB</t>
  </si>
  <si>
    <t>spartos: ne mažiau skait/įraš 2200/900MB/s</t>
  </si>
  <si>
    <t>vidutinis laikas tarp gedimų (mtbf): ne mažiau 1200000</t>
  </si>
  <si>
    <t>energijos sąnaudos (veikiant / neveikiant): ne daugiau 12/4W</t>
  </si>
  <si>
    <t>pločio formatas: ne daugiau 2.5“</t>
  </si>
  <si>
    <t>skaitymo sparta: ne mažiau 2100MB/s</t>
  </si>
  <si>
    <t>rašymo greitis: ne mažiau 800MB/s</t>
  </si>
  <si>
    <t>mtbf (valandos): ne mažiau 1500000</t>
  </si>
  <si>
    <t>jungtis: ne prasčiau sata2 (3gb/s)</t>
  </si>
  <si>
    <t>talpa: ne mažiau 256 GB</t>
  </si>
  <si>
    <t xml:space="preserve">ne mažiau 256GB 6Gb/s SATA  SSD </t>
  </si>
  <si>
    <t xml:space="preserve">ne mažiau 1.2TB 12G SAS 10K 2.5IN SC ENT HDD </t>
  </si>
  <si>
    <t xml:space="preserve">ne mažiau 900GB 6G SAS 10K 2.5IN DP ENT HDD </t>
  </si>
  <si>
    <t xml:space="preserve">ne mažiau 600GB 10K 6G 2.5 SAS DP ENT HDD </t>
  </si>
  <si>
    <t>ne mažiau 146GB 15K U320 Universal HotPlug Hard Drive (1")</t>
  </si>
  <si>
    <t>Vidinis 3.5'', ne mažiau 3TB, SATA/600, 7200RPM, 64MB cache</t>
  </si>
  <si>
    <t>Vidinis 3.5'', ne mažiau 2TB, SATA/600, 7200RPM, 32MB cache</t>
  </si>
  <si>
    <t>Vidinis 3.5', ne mažiau 1TB, SATA/600, 7200RPM, 32MB cache</t>
  </si>
  <si>
    <t>RAID Controller ne prasčiau 512MB / 6Gb/s SAS / PCI-Express 2.0 / 2x4 Connectors</t>
  </si>
  <si>
    <t>ATMINTINĖ: ne mažiau 1GB FBWC</t>
  </si>
  <si>
    <t>MAGISTRALĖ: ne prasčiau PCI Express x8</t>
  </si>
  <si>
    <t>DUOMENŲ PERDAVIMO SPARTA: ne mažiau 6 Gbit/s</t>
  </si>
  <si>
    <t>Komutacinis kabelis ne prasčiau Cat.6 S/FTP 3 m</t>
  </si>
  <si>
    <t>Komutacinis kabelis ne prasčiau cable 50/125µm OM2duplexLC/LC5 m</t>
  </si>
  <si>
    <t>Komutacinis kabelis ne prasčiau 9/125µ duplex APC8° E2000/E2000 3m, E2AE2A09DYE3</t>
  </si>
  <si>
    <t xml:space="preserve">Detalus aprašymas </t>
  </si>
  <si>
    <t>TS Priedas Nr.1</t>
  </si>
  <si>
    <t>Prekės pavadinimas</t>
  </si>
  <si>
    <t>Preliminarus kiekis, vnt.</t>
  </si>
  <si>
    <t>Kabelis 305m ne prasčiau Cat.5e SF/FTP PVC</t>
  </si>
  <si>
    <t>A</t>
  </si>
  <si>
    <t>B</t>
  </si>
  <si>
    <t>C</t>
  </si>
  <si>
    <t>D</t>
  </si>
  <si>
    <t xml:space="preserve"> Pirkėjo informacinių technologijų įrangos ir reikmenų krepšelis (Nurodytos prekės)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</si>
</sst>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wrapText="1" indent="4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0"/>
  <sheetViews>
    <sheetView tabSelected="1" zoomScale="110" zoomScaleNormal="110" workbookViewId="0">
      <selection activeCell="A4" sqref="A4:D4"/>
    </sheetView>
  </sheetViews>
  <sheetFormatPr defaultColWidth="9.140625" defaultRowHeight="12.75" x14ac:dyDescent="0.2"/>
  <cols>
    <col min="1" max="1" width="6.42578125" style="12" bestFit="1" customWidth="1"/>
    <col min="2" max="2" width="25.7109375" style="13" customWidth="1"/>
    <col min="3" max="3" width="55.5703125" style="13" customWidth="1"/>
    <col min="4" max="4" width="18.7109375" style="14" bestFit="1" customWidth="1"/>
    <col min="5" max="16384" width="9.140625" style="4"/>
  </cols>
  <sheetData>
    <row r="1" spans="1:4" x14ac:dyDescent="0.2">
      <c r="C1" s="13" t="s">
        <v>153</v>
      </c>
    </row>
    <row r="3" spans="1:4" x14ac:dyDescent="0.2">
      <c r="B3" s="64"/>
      <c r="C3" s="64"/>
      <c r="D3" s="64"/>
    </row>
    <row r="4" spans="1:4" x14ac:dyDescent="0.2">
      <c r="A4" s="65" t="s">
        <v>161</v>
      </c>
      <c r="B4" s="65"/>
      <c r="C4" s="65"/>
      <c r="D4" s="65"/>
    </row>
    <row r="6" spans="1:4" ht="90.75" customHeight="1" x14ac:dyDescent="0.2">
      <c r="A6" s="15" t="s">
        <v>0</v>
      </c>
      <c r="B6" s="15" t="s">
        <v>154</v>
      </c>
      <c r="C6" s="9" t="s">
        <v>152</v>
      </c>
      <c r="D6" s="15" t="s">
        <v>155</v>
      </c>
    </row>
    <row r="7" spans="1:4" ht="24" customHeight="1" x14ac:dyDescent="0.2">
      <c r="A7" s="1" t="s">
        <v>157</v>
      </c>
      <c r="B7" s="1" t="s">
        <v>158</v>
      </c>
      <c r="C7" s="50" t="s">
        <v>159</v>
      </c>
      <c r="D7" s="1" t="s">
        <v>160</v>
      </c>
    </row>
    <row r="8" spans="1:4" ht="12.75" customHeight="1" x14ac:dyDescent="0.2">
      <c r="A8" s="51">
        <v>1</v>
      </c>
      <c r="B8" s="54" t="s">
        <v>1</v>
      </c>
      <c r="C8" s="3" t="s">
        <v>87</v>
      </c>
      <c r="D8" s="57">
        <v>5</v>
      </c>
    </row>
    <row r="9" spans="1:4" x14ac:dyDescent="0.2">
      <c r="A9" s="52"/>
      <c r="B9" s="55"/>
      <c r="C9" s="3" t="s">
        <v>81</v>
      </c>
      <c r="D9" s="58"/>
    </row>
    <row r="10" spans="1:4" x14ac:dyDescent="0.2">
      <c r="A10" s="52"/>
      <c r="B10" s="55"/>
      <c r="C10" s="3" t="s">
        <v>2</v>
      </c>
      <c r="D10" s="58"/>
    </row>
    <row r="11" spans="1:4" x14ac:dyDescent="0.2">
      <c r="A11" s="52"/>
      <c r="B11" s="55"/>
      <c r="C11" s="3" t="s">
        <v>3</v>
      </c>
      <c r="D11" s="58"/>
    </row>
    <row r="12" spans="1:4" x14ac:dyDescent="0.2">
      <c r="A12" s="52"/>
      <c r="B12" s="55"/>
      <c r="C12" s="3" t="s">
        <v>4</v>
      </c>
      <c r="D12" s="58"/>
    </row>
    <row r="13" spans="1:4" x14ac:dyDescent="0.2">
      <c r="A13" s="52"/>
      <c r="B13" s="55"/>
      <c r="C13" s="3" t="s">
        <v>5</v>
      </c>
      <c r="D13" s="58"/>
    </row>
    <row r="14" spans="1:4" x14ac:dyDescent="0.2">
      <c r="A14" s="52"/>
      <c r="B14" s="55"/>
      <c r="C14" s="3" t="s">
        <v>90</v>
      </c>
      <c r="D14" s="58"/>
    </row>
    <row r="15" spans="1:4" x14ac:dyDescent="0.2">
      <c r="A15" s="52"/>
      <c r="B15" s="55"/>
      <c r="C15" s="3" t="s">
        <v>79</v>
      </c>
      <c r="D15" s="58"/>
    </row>
    <row r="16" spans="1:4" x14ac:dyDescent="0.2">
      <c r="A16" s="52"/>
      <c r="B16" s="55"/>
      <c r="C16" s="3" t="s">
        <v>82</v>
      </c>
      <c r="D16" s="58"/>
    </row>
    <row r="17" spans="1:4" x14ac:dyDescent="0.2">
      <c r="A17" s="52"/>
      <c r="B17" s="55"/>
      <c r="C17" s="3" t="s">
        <v>80</v>
      </c>
      <c r="D17" s="58"/>
    </row>
    <row r="18" spans="1:4" x14ac:dyDescent="0.2">
      <c r="A18" s="52"/>
      <c r="B18" s="55"/>
      <c r="C18" s="3" t="s">
        <v>7</v>
      </c>
      <c r="D18" s="58"/>
    </row>
    <row r="19" spans="1:4" x14ac:dyDescent="0.2">
      <c r="A19" s="53"/>
      <c r="B19" s="56"/>
      <c r="C19" s="3" t="s">
        <v>8</v>
      </c>
      <c r="D19" s="59"/>
    </row>
    <row r="20" spans="1:4" ht="12.75" customHeight="1" x14ac:dyDescent="0.2">
      <c r="A20" s="51">
        <v>2</v>
      </c>
      <c r="B20" s="54" t="s">
        <v>1</v>
      </c>
      <c r="C20" s="3" t="s">
        <v>9</v>
      </c>
      <c r="D20" s="57">
        <v>5</v>
      </c>
    </row>
    <row r="21" spans="1:4" x14ac:dyDescent="0.2">
      <c r="A21" s="52"/>
      <c r="B21" s="55"/>
      <c r="C21" s="3" t="s">
        <v>88</v>
      </c>
      <c r="D21" s="58"/>
    </row>
    <row r="22" spans="1:4" x14ac:dyDescent="0.2">
      <c r="A22" s="52"/>
      <c r="B22" s="55"/>
      <c r="C22" s="3" t="s">
        <v>10</v>
      </c>
      <c r="D22" s="58"/>
    </row>
    <row r="23" spans="1:4" x14ac:dyDescent="0.2">
      <c r="A23" s="52"/>
      <c r="B23" s="55"/>
      <c r="C23" s="3" t="s">
        <v>2</v>
      </c>
      <c r="D23" s="58"/>
    </row>
    <row r="24" spans="1:4" x14ac:dyDescent="0.2">
      <c r="A24" s="52"/>
      <c r="B24" s="55"/>
      <c r="C24" s="3" t="s">
        <v>11</v>
      </c>
      <c r="D24" s="58"/>
    </row>
    <row r="25" spans="1:4" x14ac:dyDescent="0.2">
      <c r="A25" s="52"/>
      <c r="B25" s="55"/>
      <c r="C25" s="3" t="s">
        <v>12</v>
      </c>
      <c r="D25" s="58"/>
    </row>
    <row r="26" spans="1:4" x14ac:dyDescent="0.2">
      <c r="A26" s="52"/>
      <c r="B26" s="55"/>
      <c r="C26" s="3" t="s">
        <v>7</v>
      </c>
      <c r="D26" s="58"/>
    </row>
    <row r="27" spans="1:4" x14ac:dyDescent="0.2">
      <c r="A27" s="52"/>
      <c r="B27" s="55"/>
      <c r="C27" s="3" t="s">
        <v>5</v>
      </c>
      <c r="D27" s="58"/>
    </row>
    <row r="28" spans="1:4" x14ac:dyDescent="0.2">
      <c r="A28" s="52"/>
      <c r="B28" s="55"/>
      <c r="C28" s="3" t="s">
        <v>13</v>
      </c>
      <c r="D28" s="58"/>
    </row>
    <row r="29" spans="1:4" x14ac:dyDescent="0.2">
      <c r="A29" s="52"/>
      <c r="B29" s="55"/>
      <c r="C29" s="3" t="s">
        <v>91</v>
      </c>
      <c r="D29" s="58"/>
    </row>
    <row r="30" spans="1:4" x14ac:dyDescent="0.2">
      <c r="A30" s="52"/>
      <c r="B30" s="55"/>
      <c r="C30" s="3" t="s">
        <v>79</v>
      </c>
      <c r="D30" s="58"/>
    </row>
    <row r="31" spans="1:4" x14ac:dyDescent="0.2">
      <c r="A31" s="52"/>
      <c r="B31" s="55"/>
      <c r="C31" s="3" t="s">
        <v>82</v>
      </c>
      <c r="D31" s="58"/>
    </row>
    <row r="32" spans="1:4" x14ac:dyDescent="0.2">
      <c r="A32" s="52"/>
      <c r="B32" s="55"/>
      <c r="C32" s="3" t="s">
        <v>86</v>
      </c>
      <c r="D32" s="58"/>
    </row>
    <row r="33" spans="1:4" x14ac:dyDescent="0.2">
      <c r="A33" s="52"/>
      <c r="B33" s="55"/>
      <c r="C33" s="3" t="s">
        <v>14</v>
      </c>
      <c r="D33" s="58"/>
    </row>
    <row r="34" spans="1:4" x14ac:dyDescent="0.2">
      <c r="A34" s="52"/>
      <c r="B34" s="55"/>
      <c r="C34" s="3" t="s">
        <v>15</v>
      </c>
      <c r="D34" s="58"/>
    </row>
    <row r="35" spans="1:4" x14ac:dyDescent="0.2">
      <c r="A35" s="52"/>
      <c r="B35" s="55"/>
      <c r="C35" s="3" t="s">
        <v>16</v>
      </c>
      <c r="D35" s="58"/>
    </row>
    <row r="36" spans="1:4" x14ac:dyDescent="0.2">
      <c r="A36" s="52"/>
      <c r="B36" s="55"/>
      <c r="C36" s="3" t="s">
        <v>17</v>
      </c>
      <c r="D36" s="58"/>
    </row>
    <row r="37" spans="1:4" x14ac:dyDescent="0.2">
      <c r="A37" s="52"/>
      <c r="B37" s="55"/>
      <c r="C37" s="3" t="s">
        <v>18</v>
      </c>
      <c r="D37" s="58"/>
    </row>
    <row r="38" spans="1:4" x14ac:dyDescent="0.2">
      <c r="A38" s="52"/>
      <c r="B38" s="55"/>
      <c r="C38" s="3" t="s">
        <v>19</v>
      </c>
      <c r="D38" s="58"/>
    </row>
    <row r="39" spans="1:4" x14ac:dyDescent="0.2">
      <c r="A39" s="52"/>
      <c r="B39" s="55"/>
      <c r="C39" s="3" t="s">
        <v>20</v>
      </c>
      <c r="D39" s="58"/>
    </row>
    <row r="40" spans="1:4" x14ac:dyDescent="0.2">
      <c r="A40" s="52"/>
      <c r="B40" s="55"/>
      <c r="C40" s="3" t="s">
        <v>21</v>
      </c>
      <c r="D40" s="58"/>
    </row>
    <row r="41" spans="1:4" x14ac:dyDescent="0.2">
      <c r="A41" s="52"/>
      <c r="B41" s="55"/>
      <c r="C41" s="3" t="s">
        <v>22</v>
      </c>
      <c r="D41" s="58"/>
    </row>
    <row r="42" spans="1:4" x14ac:dyDescent="0.2">
      <c r="A42" s="53"/>
      <c r="B42" s="56"/>
      <c r="C42" s="3" t="s">
        <v>92</v>
      </c>
      <c r="D42" s="59"/>
    </row>
    <row r="43" spans="1:4" ht="12.75" customHeight="1" x14ac:dyDescent="0.2">
      <c r="A43" s="51">
        <v>3</v>
      </c>
      <c r="B43" s="54" t="s">
        <v>1</v>
      </c>
      <c r="C43" s="3" t="s">
        <v>23</v>
      </c>
      <c r="D43" s="57">
        <v>5</v>
      </c>
    </row>
    <row r="44" spans="1:4" x14ac:dyDescent="0.2">
      <c r="A44" s="52"/>
      <c r="B44" s="55"/>
      <c r="C44" s="3" t="s">
        <v>89</v>
      </c>
      <c r="D44" s="58"/>
    </row>
    <row r="45" spans="1:4" x14ac:dyDescent="0.2">
      <c r="A45" s="52"/>
      <c r="B45" s="55"/>
      <c r="C45" s="3" t="s">
        <v>24</v>
      </c>
      <c r="D45" s="58"/>
    </row>
    <row r="46" spans="1:4" x14ac:dyDescent="0.2">
      <c r="A46" s="52"/>
      <c r="B46" s="55"/>
      <c r="C46" s="16" t="s">
        <v>83</v>
      </c>
      <c r="D46" s="58"/>
    </row>
    <row r="47" spans="1:4" x14ac:dyDescent="0.2">
      <c r="A47" s="52"/>
      <c r="B47" s="55"/>
      <c r="C47" s="3" t="s">
        <v>25</v>
      </c>
      <c r="D47" s="58"/>
    </row>
    <row r="48" spans="1:4" x14ac:dyDescent="0.2">
      <c r="A48" s="52"/>
      <c r="B48" s="55"/>
      <c r="C48" s="3" t="s">
        <v>93</v>
      </c>
      <c r="D48" s="58"/>
    </row>
    <row r="49" spans="1:4" x14ac:dyDescent="0.2">
      <c r="A49" s="52"/>
      <c r="B49" s="55"/>
      <c r="C49" s="3" t="s">
        <v>26</v>
      </c>
      <c r="D49" s="58"/>
    </row>
    <row r="50" spans="1:4" x14ac:dyDescent="0.2">
      <c r="A50" s="52"/>
      <c r="B50" s="55"/>
      <c r="C50" s="3" t="s">
        <v>27</v>
      </c>
      <c r="D50" s="58"/>
    </row>
    <row r="51" spans="1:4" x14ac:dyDescent="0.2">
      <c r="A51" s="52"/>
      <c r="B51" s="55"/>
      <c r="C51" s="3" t="s">
        <v>28</v>
      </c>
      <c r="D51" s="58"/>
    </row>
    <row r="52" spans="1:4" x14ac:dyDescent="0.2">
      <c r="A52" s="52"/>
      <c r="B52" s="55"/>
      <c r="C52" s="3" t="s">
        <v>29</v>
      </c>
      <c r="D52" s="58"/>
    </row>
    <row r="53" spans="1:4" x14ac:dyDescent="0.2">
      <c r="A53" s="52"/>
      <c r="B53" s="55"/>
      <c r="C53" s="3" t="s">
        <v>30</v>
      </c>
      <c r="D53" s="58"/>
    </row>
    <row r="54" spans="1:4" x14ac:dyDescent="0.2">
      <c r="A54" s="52"/>
      <c r="B54" s="55"/>
      <c r="C54" s="3" t="s">
        <v>31</v>
      </c>
      <c r="D54" s="58"/>
    </row>
    <row r="55" spans="1:4" x14ac:dyDescent="0.2">
      <c r="A55" s="52"/>
      <c r="B55" s="55"/>
      <c r="C55" s="3" t="s">
        <v>32</v>
      </c>
      <c r="D55" s="58"/>
    </row>
    <row r="56" spans="1:4" x14ac:dyDescent="0.2">
      <c r="A56" s="52"/>
      <c r="B56" s="55"/>
      <c r="C56" s="3" t="s">
        <v>33</v>
      </c>
      <c r="D56" s="58"/>
    </row>
    <row r="57" spans="1:4" x14ac:dyDescent="0.2">
      <c r="A57" s="52"/>
      <c r="B57" s="55"/>
      <c r="C57" s="3" t="s">
        <v>34</v>
      </c>
      <c r="D57" s="58"/>
    </row>
    <row r="58" spans="1:4" x14ac:dyDescent="0.2">
      <c r="A58" s="52"/>
      <c r="B58" s="55"/>
      <c r="C58" s="3" t="s">
        <v>94</v>
      </c>
      <c r="D58" s="58"/>
    </row>
    <row r="59" spans="1:4" ht="33.75" customHeight="1" x14ac:dyDescent="0.2">
      <c r="A59" s="52"/>
      <c r="B59" s="55"/>
      <c r="C59" s="3" t="s">
        <v>35</v>
      </c>
      <c r="D59" s="58"/>
    </row>
    <row r="60" spans="1:4" ht="38.25" x14ac:dyDescent="0.2">
      <c r="A60" s="52"/>
      <c r="B60" s="55"/>
      <c r="C60" s="3" t="s">
        <v>36</v>
      </c>
      <c r="D60" s="58"/>
    </row>
    <row r="61" spans="1:4" x14ac:dyDescent="0.2">
      <c r="A61" s="52"/>
      <c r="B61" s="55"/>
      <c r="C61" s="3" t="s">
        <v>95</v>
      </c>
      <c r="D61" s="58"/>
    </row>
    <row r="62" spans="1:4" x14ac:dyDescent="0.2">
      <c r="A62" s="52"/>
      <c r="B62" s="55"/>
      <c r="C62" s="3" t="s">
        <v>96</v>
      </c>
      <c r="D62" s="58"/>
    </row>
    <row r="63" spans="1:4" x14ac:dyDescent="0.2">
      <c r="A63" s="53"/>
      <c r="B63" s="56"/>
      <c r="C63" s="3" t="s">
        <v>97</v>
      </c>
      <c r="D63" s="59"/>
    </row>
    <row r="64" spans="1:4" x14ac:dyDescent="0.2">
      <c r="A64" s="5">
        <v>4</v>
      </c>
      <c r="B64" s="3" t="s">
        <v>37</v>
      </c>
      <c r="C64" s="6" t="s">
        <v>98</v>
      </c>
      <c r="D64" s="2">
        <v>10</v>
      </c>
    </row>
    <row r="65" spans="1:4" x14ac:dyDescent="0.2">
      <c r="A65" s="5">
        <v>5</v>
      </c>
      <c r="B65" s="3" t="s">
        <v>37</v>
      </c>
      <c r="C65" s="6" t="s">
        <v>99</v>
      </c>
      <c r="D65" s="2">
        <v>10</v>
      </c>
    </row>
    <row r="66" spans="1:4" x14ac:dyDescent="0.2">
      <c r="A66" s="5">
        <v>6</v>
      </c>
      <c r="B66" s="3" t="s">
        <v>37</v>
      </c>
      <c r="C66" s="6" t="s">
        <v>100</v>
      </c>
      <c r="D66" s="2">
        <v>10</v>
      </c>
    </row>
    <row r="67" spans="1:4" x14ac:dyDescent="0.2">
      <c r="A67" s="5">
        <v>7</v>
      </c>
      <c r="B67" s="3" t="s">
        <v>37</v>
      </c>
      <c r="C67" s="6" t="s">
        <v>101</v>
      </c>
      <c r="D67" s="2">
        <v>10</v>
      </c>
    </row>
    <row r="68" spans="1:4" x14ac:dyDescent="0.2">
      <c r="A68" s="5">
        <v>8</v>
      </c>
      <c r="B68" s="3" t="s">
        <v>37</v>
      </c>
      <c r="C68" s="6" t="s">
        <v>102</v>
      </c>
      <c r="D68" s="2">
        <v>10</v>
      </c>
    </row>
    <row r="69" spans="1:4" x14ac:dyDescent="0.2">
      <c r="A69" s="5">
        <v>9</v>
      </c>
      <c r="B69" s="3" t="s">
        <v>37</v>
      </c>
      <c r="C69" s="17" t="s">
        <v>103</v>
      </c>
      <c r="D69" s="2">
        <v>10</v>
      </c>
    </row>
    <row r="70" spans="1:4" x14ac:dyDescent="0.2">
      <c r="A70" s="5">
        <v>10</v>
      </c>
      <c r="B70" s="3" t="s">
        <v>37</v>
      </c>
      <c r="C70" s="6" t="s">
        <v>104</v>
      </c>
      <c r="D70" s="2">
        <v>10</v>
      </c>
    </row>
    <row r="71" spans="1:4" x14ac:dyDescent="0.2">
      <c r="A71" s="5">
        <v>11</v>
      </c>
      <c r="B71" s="3" t="s">
        <v>37</v>
      </c>
      <c r="C71" s="13" t="s">
        <v>105</v>
      </c>
      <c r="D71" s="2">
        <v>5</v>
      </c>
    </row>
    <row r="72" spans="1:4" x14ac:dyDescent="0.2">
      <c r="A72" s="5">
        <f t="shared" ref="A72:A78" si="0">A71+1</f>
        <v>12</v>
      </c>
      <c r="B72" s="3" t="s">
        <v>37</v>
      </c>
      <c r="C72" s="13" t="s">
        <v>106</v>
      </c>
      <c r="D72" s="2">
        <v>5</v>
      </c>
    </row>
    <row r="73" spans="1:4" ht="25.5" x14ac:dyDescent="0.2">
      <c r="A73" s="5">
        <v>13</v>
      </c>
      <c r="B73" s="3" t="s">
        <v>37</v>
      </c>
      <c r="C73" s="18" t="s">
        <v>84</v>
      </c>
      <c r="D73" s="2">
        <v>5</v>
      </c>
    </row>
    <row r="74" spans="1:4" x14ac:dyDescent="0.2">
      <c r="A74" s="5">
        <f t="shared" si="0"/>
        <v>14</v>
      </c>
      <c r="B74" s="3" t="s">
        <v>37</v>
      </c>
      <c r="C74" s="6" t="s">
        <v>38</v>
      </c>
      <c r="D74" s="2">
        <v>5</v>
      </c>
    </row>
    <row r="75" spans="1:4" x14ac:dyDescent="0.2">
      <c r="A75" s="5">
        <v>15</v>
      </c>
      <c r="B75" s="3" t="s">
        <v>37</v>
      </c>
      <c r="C75" s="6" t="s">
        <v>107</v>
      </c>
      <c r="D75" s="2">
        <v>5</v>
      </c>
    </row>
    <row r="76" spans="1:4" ht="12.75" customHeight="1" x14ac:dyDescent="0.2">
      <c r="A76" s="5">
        <f t="shared" si="0"/>
        <v>16</v>
      </c>
      <c r="B76" s="54" t="s">
        <v>39</v>
      </c>
      <c r="C76" s="8" t="s">
        <v>40</v>
      </c>
      <c r="D76" s="2">
        <v>15</v>
      </c>
    </row>
    <row r="77" spans="1:4" x14ac:dyDescent="0.2">
      <c r="A77" s="5">
        <v>17</v>
      </c>
      <c r="B77" s="55"/>
      <c r="C77" s="8" t="s">
        <v>41</v>
      </c>
      <c r="D77" s="2">
        <v>10</v>
      </c>
    </row>
    <row r="78" spans="1:4" x14ac:dyDescent="0.2">
      <c r="A78" s="5">
        <f t="shared" si="0"/>
        <v>18</v>
      </c>
      <c r="B78" s="55"/>
      <c r="C78" s="8" t="s">
        <v>42</v>
      </c>
      <c r="D78" s="2">
        <v>5</v>
      </c>
    </row>
    <row r="79" spans="1:4" ht="27.75" customHeight="1" x14ac:dyDescent="0.2">
      <c r="A79" s="19">
        <v>19</v>
      </c>
      <c r="B79" s="55"/>
      <c r="C79" s="8" t="s">
        <v>43</v>
      </c>
      <c r="D79" s="2">
        <v>10</v>
      </c>
    </row>
    <row r="80" spans="1:4" ht="12.75" customHeight="1" x14ac:dyDescent="0.2">
      <c r="A80" s="51">
        <v>20</v>
      </c>
      <c r="B80" s="54" t="s">
        <v>44</v>
      </c>
      <c r="C80" s="6" t="s">
        <v>108</v>
      </c>
      <c r="D80" s="57">
        <v>2</v>
      </c>
    </row>
    <row r="81" spans="1:4" x14ac:dyDescent="0.2">
      <c r="A81" s="52"/>
      <c r="B81" s="55"/>
      <c r="C81" s="6" t="s">
        <v>109</v>
      </c>
      <c r="D81" s="58"/>
    </row>
    <row r="82" spans="1:4" x14ac:dyDescent="0.2">
      <c r="A82" s="52"/>
      <c r="B82" s="55"/>
      <c r="C82" s="6" t="s">
        <v>110</v>
      </c>
      <c r="D82" s="58"/>
    </row>
    <row r="83" spans="1:4" x14ac:dyDescent="0.2">
      <c r="A83" s="52"/>
      <c r="B83" s="55"/>
      <c r="C83" s="6" t="s">
        <v>45</v>
      </c>
      <c r="D83" s="58"/>
    </row>
    <row r="84" spans="1:4" x14ac:dyDescent="0.2">
      <c r="A84" s="52"/>
      <c r="B84" s="55"/>
      <c r="C84" s="6" t="s">
        <v>111</v>
      </c>
      <c r="D84" s="58"/>
    </row>
    <row r="85" spans="1:4" x14ac:dyDescent="0.2">
      <c r="A85" s="52"/>
      <c r="B85" s="55"/>
      <c r="C85" s="6" t="s">
        <v>46</v>
      </c>
      <c r="D85" s="58"/>
    </row>
    <row r="86" spans="1:4" x14ac:dyDescent="0.2">
      <c r="A86" s="52"/>
      <c r="B86" s="55"/>
      <c r="C86" s="6" t="s">
        <v>47</v>
      </c>
      <c r="D86" s="58"/>
    </row>
    <row r="87" spans="1:4" x14ac:dyDescent="0.2">
      <c r="A87" s="52"/>
      <c r="B87" s="55"/>
      <c r="C87" s="6" t="s">
        <v>112</v>
      </c>
      <c r="D87" s="58"/>
    </row>
    <row r="88" spans="1:4" x14ac:dyDescent="0.2">
      <c r="A88" s="52"/>
      <c r="B88" s="55"/>
      <c r="C88" s="6" t="s">
        <v>48</v>
      </c>
      <c r="D88" s="58"/>
    </row>
    <row r="89" spans="1:4" x14ac:dyDescent="0.2">
      <c r="A89" s="52"/>
      <c r="B89" s="55"/>
      <c r="C89" s="6" t="s">
        <v>49</v>
      </c>
      <c r="D89" s="58"/>
    </row>
    <row r="90" spans="1:4" x14ac:dyDescent="0.2">
      <c r="A90" s="52"/>
      <c r="B90" s="55"/>
      <c r="C90" s="6" t="s">
        <v>6</v>
      </c>
      <c r="D90" s="58"/>
    </row>
    <row r="91" spans="1:4" x14ac:dyDescent="0.2">
      <c r="A91" s="52"/>
      <c r="B91" s="55"/>
      <c r="C91" s="6" t="s">
        <v>113</v>
      </c>
      <c r="D91" s="58"/>
    </row>
    <row r="92" spans="1:4" x14ac:dyDescent="0.2">
      <c r="A92" s="52"/>
      <c r="B92" s="55"/>
      <c r="C92" s="6" t="s">
        <v>114</v>
      </c>
      <c r="D92" s="58"/>
    </row>
    <row r="93" spans="1:4" x14ac:dyDescent="0.2">
      <c r="A93" s="52"/>
      <c r="B93" s="55"/>
      <c r="C93" s="6" t="s">
        <v>50</v>
      </c>
      <c r="D93" s="58"/>
    </row>
    <row r="94" spans="1:4" x14ac:dyDescent="0.2">
      <c r="A94" s="52"/>
      <c r="B94" s="55"/>
      <c r="C94" s="6" t="s">
        <v>51</v>
      </c>
      <c r="D94" s="58"/>
    </row>
    <row r="95" spans="1:4" x14ac:dyDescent="0.2">
      <c r="A95" s="52"/>
      <c r="B95" s="55"/>
      <c r="C95" s="6" t="s">
        <v>52</v>
      </c>
      <c r="D95" s="58"/>
    </row>
    <row r="96" spans="1:4" x14ac:dyDescent="0.2">
      <c r="A96" s="53"/>
      <c r="B96" s="56"/>
      <c r="C96" s="6" t="s">
        <v>53</v>
      </c>
      <c r="D96" s="59"/>
    </row>
    <row r="97" spans="1:4" ht="12.75" customHeight="1" x14ac:dyDescent="0.2">
      <c r="A97" s="51">
        <v>21</v>
      </c>
      <c r="B97" s="54" t="s">
        <v>44</v>
      </c>
      <c r="C97" s="6" t="s">
        <v>115</v>
      </c>
      <c r="D97" s="57">
        <v>2</v>
      </c>
    </row>
    <row r="98" spans="1:4" x14ac:dyDescent="0.2">
      <c r="A98" s="52"/>
      <c r="B98" s="55"/>
      <c r="C98" s="6" t="s">
        <v>114</v>
      </c>
      <c r="D98" s="58"/>
    </row>
    <row r="99" spans="1:4" x14ac:dyDescent="0.2">
      <c r="A99" s="52"/>
      <c r="B99" s="55"/>
      <c r="C99" s="6" t="s">
        <v>116</v>
      </c>
      <c r="D99" s="58"/>
    </row>
    <row r="100" spans="1:4" x14ac:dyDescent="0.2">
      <c r="A100" s="52"/>
      <c r="B100" s="55"/>
      <c r="C100" s="6" t="s">
        <v>109</v>
      </c>
      <c r="D100" s="58"/>
    </row>
    <row r="101" spans="1:4" x14ac:dyDescent="0.2">
      <c r="A101" s="52"/>
      <c r="B101" s="55"/>
      <c r="C101" s="6" t="s">
        <v>117</v>
      </c>
      <c r="D101" s="58"/>
    </row>
    <row r="102" spans="1:4" x14ac:dyDescent="0.2">
      <c r="A102" s="52"/>
      <c r="B102" s="55"/>
      <c r="C102" s="6" t="s">
        <v>45</v>
      </c>
      <c r="D102" s="58"/>
    </row>
    <row r="103" spans="1:4" x14ac:dyDescent="0.2">
      <c r="A103" s="52"/>
      <c r="B103" s="55"/>
      <c r="C103" s="6" t="s">
        <v>118</v>
      </c>
      <c r="D103" s="58"/>
    </row>
    <row r="104" spans="1:4" x14ac:dyDescent="0.2">
      <c r="A104" s="52"/>
      <c r="B104" s="55"/>
      <c r="C104" s="6" t="s">
        <v>46</v>
      </c>
      <c r="D104" s="58"/>
    </row>
    <row r="105" spans="1:4" x14ac:dyDescent="0.2">
      <c r="A105" s="52"/>
      <c r="B105" s="55"/>
      <c r="C105" s="6" t="s">
        <v>47</v>
      </c>
      <c r="D105" s="58"/>
    </row>
    <row r="106" spans="1:4" x14ac:dyDescent="0.2">
      <c r="A106" s="52"/>
      <c r="B106" s="55"/>
      <c r="C106" s="6" t="s">
        <v>119</v>
      </c>
      <c r="D106" s="58"/>
    </row>
    <row r="107" spans="1:4" x14ac:dyDescent="0.2">
      <c r="A107" s="52"/>
      <c r="B107" s="55"/>
      <c r="C107" s="6" t="s">
        <v>48</v>
      </c>
      <c r="D107" s="58"/>
    </row>
    <row r="108" spans="1:4" x14ac:dyDescent="0.2">
      <c r="A108" s="52"/>
      <c r="B108" s="55"/>
      <c r="C108" s="6" t="s">
        <v>49</v>
      </c>
      <c r="D108" s="58"/>
    </row>
    <row r="109" spans="1:4" x14ac:dyDescent="0.2">
      <c r="A109" s="52"/>
      <c r="B109" s="55"/>
      <c r="C109" s="6" t="s">
        <v>6</v>
      </c>
      <c r="D109" s="58"/>
    </row>
    <row r="110" spans="1:4" x14ac:dyDescent="0.2">
      <c r="A110" s="52"/>
      <c r="B110" s="55"/>
      <c r="C110" s="6" t="s">
        <v>54</v>
      </c>
      <c r="D110" s="58"/>
    </row>
    <row r="111" spans="1:4" x14ac:dyDescent="0.2">
      <c r="A111" s="52"/>
      <c r="B111" s="55"/>
      <c r="C111" s="6" t="s">
        <v>55</v>
      </c>
      <c r="D111" s="58"/>
    </row>
    <row r="112" spans="1:4" x14ac:dyDescent="0.2">
      <c r="A112" s="52"/>
      <c r="B112" s="55"/>
      <c r="C112" s="6" t="s">
        <v>56</v>
      </c>
      <c r="D112" s="58"/>
    </row>
    <row r="113" spans="1:4" x14ac:dyDescent="0.2">
      <c r="A113" s="53"/>
      <c r="B113" s="56"/>
      <c r="C113" s="6" t="s">
        <v>57</v>
      </c>
      <c r="D113" s="59"/>
    </row>
    <row r="114" spans="1:4" ht="12.75" customHeight="1" x14ac:dyDescent="0.2">
      <c r="A114" s="51">
        <v>22</v>
      </c>
      <c r="B114" s="54" t="s">
        <v>44</v>
      </c>
      <c r="C114" s="6" t="s">
        <v>58</v>
      </c>
      <c r="D114" s="57">
        <v>5</v>
      </c>
    </row>
    <row r="115" spans="1:4" x14ac:dyDescent="0.2">
      <c r="A115" s="52"/>
      <c r="B115" s="55"/>
      <c r="C115" s="6" t="s">
        <v>59</v>
      </c>
      <c r="D115" s="58"/>
    </row>
    <row r="116" spans="1:4" x14ac:dyDescent="0.2">
      <c r="A116" s="52"/>
      <c r="B116" s="55"/>
      <c r="C116" s="6" t="s">
        <v>60</v>
      </c>
      <c r="D116" s="58"/>
    </row>
    <row r="117" spans="1:4" x14ac:dyDescent="0.2">
      <c r="A117" s="52"/>
      <c r="B117" s="55"/>
      <c r="C117" s="6" t="s">
        <v>120</v>
      </c>
      <c r="D117" s="58"/>
    </row>
    <row r="118" spans="1:4" x14ac:dyDescent="0.2">
      <c r="A118" s="52"/>
      <c r="B118" s="55"/>
      <c r="C118" s="6" t="s">
        <v>121</v>
      </c>
      <c r="D118" s="58"/>
    </row>
    <row r="119" spans="1:4" x14ac:dyDescent="0.2">
      <c r="A119" s="52"/>
      <c r="B119" s="55"/>
      <c r="C119" s="6" t="s">
        <v>122</v>
      </c>
      <c r="D119" s="58"/>
    </row>
    <row r="120" spans="1:4" x14ac:dyDescent="0.2">
      <c r="A120" s="52"/>
      <c r="B120" s="55"/>
      <c r="C120" s="6" t="s">
        <v>45</v>
      </c>
      <c r="D120" s="58"/>
    </row>
    <row r="121" spans="1:4" x14ac:dyDescent="0.2">
      <c r="A121" s="52"/>
      <c r="B121" s="55"/>
      <c r="C121" s="6" t="s">
        <v>123</v>
      </c>
      <c r="D121" s="58"/>
    </row>
    <row r="122" spans="1:4" x14ac:dyDescent="0.2">
      <c r="A122" s="52"/>
      <c r="B122" s="55"/>
      <c r="C122" s="6" t="s">
        <v>46</v>
      </c>
      <c r="D122" s="58"/>
    </row>
    <row r="123" spans="1:4" x14ac:dyDescent="0.2">
      <c r="A123" s="52"/>
      <c r="B123" s="55"/>
      <c r="C123" s="6" t="s">
        <v>47</v>
      </c>
      <c r="D123" s="58"/>
    </row>
    <row r="124" spans="1:4" x14ac:dyDescent="0.2">
      <c r="A124" s="52"/>
      <c r="B124" s="55"/>
      <c r="C124" s="6" t="s">
        <v>61</v>
      </c>
      <c r="D124" s="58"/>
    </row>
    <row r="125" spans="1:4" x14ac:dyDescent="0.2">
      <c r="A125" s="52"/>
      <c r="B125" s="55"/>
      <c r="C125" s="6" t="s">
        <v>62</v>
      </c>
      <c r="D125" s="58"/>
    </row>
    <row r="126" spans="1:4" x14ac:dyDescent="0.2">
      <c r="A126" s="52"/>
      <c r="B126" s="55"/>
      <c r="C126" s="6" t="s">
        <v>124</v>
      </c>
      <c r="D126" s="58"/>
    </row>
    <row r="127" spans="1:4" x14ac:dyDescent="0.2">
      <c r="A127" s="52"/>
      <c r="B127" s="55"/>
      <c r="C127" s="6" t="s">
        <v>110</v>
      </c>
      <c r="D127" s="58"/>
    </row>
    <row r="128" spans="1:4" x14ac:dyDescent="0.2">
      <c r="A128" s="52"/>
      <c r="B128" s="55"/>
      <c r="C128" s="6" t="s">
        <v>125</v>
      </c>
      <c r="D128" s="58"/>
    </row>
    <row r="129" spans="1:4" x14ac:dyDescent="0.2">
      <c r="A129" s="52"/>
      <c r="B129" s="55"/>
      <c r="C129" s="6" t="s">
        <v>6</v>
      </c>
      <c r="D129" s="58"/>
    </row>
    <row r="130" spans="1:4" x14ac:dyDescent="0.2">
      <c r="A130" s="53"/>
      <c r="B130" s="56"/>
      <c r="C130" s="6" t="s">
        <v>63</v>
      </c>
      <c r="D130" s="59"/>
    </row>
    <row r="131" spans="1:4" ht="12.75" customHeight="1" x14ac:dyDescent="0.2">
      <c r="A131" s="51">
        <v>23</v>
      </c>
      <c r="B131" s="54" t="s">
        <v>64</v>
      </c>
      <c r="C131" s="3" t="s">
        <v>65</v>
      </c>
      <c r="D131" s="57">
        <v>2</v>
      </c>
    </row>
    <row r="132" spans="1:4" x14ac:dyDescent="0.2">
      <c r="A132" s="52"/>
      <c r="B132" s="55"/>
      <c r="C132" s="3" t="s">
        <v>126</v>
      </c>
      <c r="D132" s="58"/>
    </row>
    <row r="133" spans="1:4" x14ac:dyDescent="0.2">
      <c r="A133" s="52"/>
      <c r="B133" s="55"/>
      <c r="C133" s="3" t="s">
        <v>127</v>
      </c>
      <c r="D133" s="58"/>
    </row>
    <row r="134" spans="1:4" x14ac:dyDescent="0.2">
      <c r="A134" s="52"/>
      <c r="B134" s="55"/>
      <c r="C134" s="3" t="s">
        <v>128</v>
      </c>
      <c r="D134" s="58"/>
    </row>
    <row r="135" spans="1:4" x14ac:dyDescent="0.2">
      <c r="A135" s="52"/>
      <c r="B135" s="55"/>
      <c r="C135" s="3" t="s">
        <v>129</v>
      </c>
      <c r="D135" s="58"/>
    </row>
    <row r="136" spans="1:4" x14ac:dyDescent="0.2">
      <c r="A136" s="52"/>
      <c r="B136" s="55"/>
      <c r="C136" s="3" t="s">
        <v>66</v>
      </c>
      <c r="D136" s="58"/>
    </row>
    <row r="137" spans="1:4" x14ac:dyDescent="0.2">
      <c r="A137" s="52"/>
      <c r="B137" s="55"/>
      <c r="C137" s="3" t="s">
        <v>130</v>
      </c>
      <c r="D137" s="58"/>
    </row>
    <row r="138" spans="1:4" x14ac:dyDescent="0.2">
      <c r="A138" s="53"/>
      <c r="B138" s="56"/>
      <c r="C138" s="3" t="s">
        <v>85</v>
      </c>
      <c r="D138" s="59"/>
    </row>
    <row r="139" spans="1:4" ht="12.75" customHeight="1" x14ac:dyDescent="0.2">
      <c r="A139" s="51">
        <v>24</v>
      </c>
      <c r="B139" s="54" t="s">
        <v>64</v>
      </c>
      <c r="C139" s="3" t="s">
        <v>67</v>
      </c>
      <c r="D139" s="57">
        <v>2</v>
      </c>
    </row>
    <row r="140" spans="1:4" x14ac:dyDescent="0.2">
      <c r="A140" s="52"/>
      <c r="B140" s="55"/>
      <c r="C140" s="3" t="s">
        <v>68</v>
      </c>
      <c r="D140" s="58"/>
    </row>
    <row r="141" spans="1:4" x14ac:dyDescent="0.2">
      <c r="A141" s="52"/>
      <c r="B141" s="55"/>
      <c r="C141" s="3" t="s">
        <v>131</v>
      </c>
      <c r="D141" s="58"/>
    </row>
    <row r="142" spans="1:4" x14ac:dyDescent="0.2">
      <c r="A142" s="52"/>
      <c r="B142" s="55"/>
      <c r="C142" s="3" t="s">
        <v>132</v>
      </c>
      <c r="D142" s="58"/>
    </row>
    <row r="143" spans="1:4" x14ac:dyDescent="0.2">
      <c r="A143" s="52"/>
      <c r="B143" s="55"/>
      <c r="C143" s="3" t="s">
        <v>133</v>
      </c>
      <c r="D143" s="58"/>
    </row>
    <row r="144" spans="1:4" x14ac:dyDescent="0.2">
      <c r="A144" s="52"/>
      <c r="B144" s="55"/>
      <c r="C144" s="3" t="s">
        <v>134</v>
      </c>
      <c r="D144" s="58"/>
    </row>
    <row r="145" spans="1:4" x14ac:dyDescent="0.2">
      <c r="A145" s="52"/>
      <c r="B145" s="55"/>
      <c r="C145" s="3" t="s">
        <v>135</v>
      </c>
      <c r="D145" s="58"/>
    </row>
    <row r="146" spans="1:4" x14ac:dyDescent="0.2">
      <c r="A146" s="52"/>
      <c r="B146" s="55"/>
      <c r="C146" s="3" t="s">
        <v>136</v>
      </c>
      <c r="D146" s="58"/>
    </row>
    <row r="147" spans="1:4" x14ac:dyDescent="0.2">
      <c r="A147" s="53"/>
      <c r="B147" s="56"/>
      <c r="C147" s="3" t="s">
        <v>69</v>
      </c>
      <c r="D147" s="59"/>
    </row>
    <row r="148" spans="1:4" x14ac:dyDescent="0.2">
      <c r="A148" s="5">
        <v>25</v>
      </c>
      <c r="B148" s="3" t="s">
        <v>70</v>
      </c>
      <c r="C148" s="3" t="s">
        <v>137</v>
      </c>
      <c r="D148" s="2">
        <v>3</v>
      </c>
    </row>
    <row r="149" spans="1:4" x14ac:dyDescent="0.2">
      <c r="A149" s="5">
        <v>26</v>
      </c>
      <c r="B149" s="3" t="s">
        <v>70</v>
      </c>
      <c r="C149" s="3" t="s">
        <v>138</v>
      </c>
      <c r="D149" s="2">
        <v>3</v>
      </c>
    </row>
    <row r="150" spans="1:4" x14ac:dyDescent="0.2">
      <c r="A150" s="5">
        <v>27</v>
      </c>
      <c r="B150" s="3" t="s">
        <v>70</v>
      </c>
      <c r="C150" s="3" t="s">
        <v>139</v>
      </c>
      <c r="D150" s="2">
        <v>3</v>
      </c>
    </row>
    <row r="151" spans="1:4" x14ac:dyDescent="0.2">
      <c r="A151" s="5">
        <v>28</v>
      </c>
      <c r="B151" s="3" t="s">
        <v>70</v>
      </c>
      <c r="C151" s="3" t="s">
        <v>140</v>
      </c>
      <c r="D151" s="2">
        <v>3</v>
      </c>
    </row>
    <row r="152" spans="1:4" x14ac:dyDescent="0.2">
      <c r="A152" s="5">
        <v>29</v>
      </c>
      <c r="B152" s="3" t="s">
        <v>70</v>
      </c>
      <c r="C152" s="7" t="s">
        <v>141</v>
      </c>
      <c r="D152" s="2">
        <v>3</v>
      </c>
    </row>
    <row r="153" spans="1:4" x14ac:dyDescent="0.2">
      <c r="A153" s="5">
        <v>30</v>
      </c>
      <c r="B153" s="3" t="s">
        <v>70</v>
      </c>
      <c r="C153" s="7" t="s">
        <v>142</v>
      </c>
      <c r="D153" s="2">
        <v>3</v>
      </c>
    </row>
    <row r="154" spans="1:4" x14ac:dyDescent="0.2">
      <c r="A154" s="5">
        <v>31</v>
      </c>
      <c r="B154" s="3" t="s">
        <v>70</v>
      </c>
      <c r="C154" s="7" t="s">
        <v>143</v>
      </c>
      <c r="D154" s="2">
        <v>3</v>
      </c>
    </row>
    <row r="155" spans="1:4" x14ac:dyDescent="0.2">
      <c r="A155" s="5">
        <v>32</v>
      </c>
      <c r="B155" s="3" t="s">
        <v>70</v>
      </c>
      <c r="C155" s="7" t="s">
        <v>144</v>
      </c>
      <c r="D155" s="2">
        <v>3</v>
      </c>
    </row>
    <row r="156" spans="1:4" ht="25.5" x14ac:dyDescent="0.2">
      <c r="A156" s="5">
        <v>33</v>
      </c>
      <c r="B156" s="3" t="s">
        <v>71</v>
      </c>
      <c r="C156" s="16" t="s">
        <v>145</v>
      </c>
      <c r="D156" s="2">
        <v>4</v>
      </c>
    </row>
    <row r="157" spans="1:4" ht="51" x14ac:dyDescent="0.2">
      <c r="A157" s="51">
        <v>34</v>
      </c>
      <c r="B157" s="54" t="s">
        <v>71</v>
      </c>
      <c r="C157" s="3" t="s">
        <v>72</v>
      </c>
      <c r="D157" s="57">
        <v>4</v>
      </c>
    </row>
    <row r="158" spans="1:4" x14ac:dyDescent="0.2">
      <c r="A158" s="52"/>
      <c r="B158" s="55"/>
      <c r="C158" s="3" t="s">
        <v>146</v>
      </c>
      <c r="D158" s="58"/>
    </row>
    <row r="159" spans="1:4" x14ac:dyDescent="0.2">
      <c r="A159" s="52"/>
      <c r="B159" s="55"/>
      <c r="C159" s="3" t="s">
        <v>147</v>
      </c>
      <c r="D159" s="58"/>
    </row>
    <row r="160" spans="1:4" x14ac:dyDescent="0.2">
      <c r="A160" s="52"/>
      <c r="B160" s="55"/>
      <c r="C160" s="3" t="s">
        <v>148</v>
      </c>
      <c r="D160" s="58"/>
    </row>
    <row r="161" spans="1:5" ht="63.75" x14ac:dyDescent="0.2">
      <c r="A161" s="52"/>
      <c r="B161" s="55"/>
      <c r="C161" s="3" t="s">
        <v>73</v>
      </c>
      <c r="D161" s="58"/>
    </row>
    <row r="162" spans="1:5" x14ac:dyDescent="0.2">
      <c r="A162" s="52"/>
      <c r="B162" s="55"/>
      <c r="C162" s="3" t="s">
        <v>74</v>
      </c>
      <c r="D162" s="58"/>
    </row>
    <row r="163" spans="1:5" x14ac:dyDescent="0.2">
      <c r="A163" s="52"/>
      <c r="B163" s="55"/>
      <c r="C163" s="3" t="s">
        <v>75</v>
      </c>
      <c r="D163" s="58"/>
    </row>
    <row r="164" spans="1:5" x14ac:dyDescent="0.2">
      <c r="A164" s="52"/>
      <c r="B164" s="55"/>
      <c r="C164" s="3" t="s">
        <v>76</v>
      </c>
      <c r="D164" s="58"/>
    </row>
    <row r="165" spans="1:5" ht="38.25" x14ac:dyDescent="0.2">
      <c r="A165" s="53"/>
      <c r="B165" s="56"/>
      <c r="C165" s="3" t="s">
        <v>77</v>
      </c>
      <c r="D165" s="59"/>
    </row>
    <row r="166" spans="1:5" x14ac:dyDescent="0.2">
      <c r="A166" s="5">
        <v>35</v>
      </c>
      <c r="B166" s="3" t="s">
        <v>78</v>
      </c>
      <c r="C166" s="7" t="s">
        <v>149</v>
      </c>
      <c r="D166" s="2">
        <v>100</v>
      </c>
    </row>
    <row r="167" spans="1:5" ht="25.5" x14ac:dyDescent="0.2">
      <c r="A167" s="5">
        <v>36</v>
      </c>
      <c r="B167" s="3" t="s">
        <v>78</v>
      </c>
      <c r="C167" s="3" t="s">
        <v>150</v>
      </c>
      <c r="D167" s="2">
        <v>20</v>
      </c>
    </row>
    <row r="168" spans="1:5" ht="25.5" x14ac:dyDescent="0.2">
      <c r="A168" s="5">
        <v>37</v>
      </c>
      <c r="B168" s="3" t="s">
        <v>78</v>
      </c>
      <c r="C168" s="3" t="s">
        <v>151</v>
      </c>
      <c r="D168" s="2">
        <v>20</v>
      </c>
    </row>
    <row r="169" spans="1:5" x14ac:dyDescent="0.2">
      <c r="A169" s="5">
        <v>38</v>
      </c>
      <c r="B169" s="3" t="s">
        <v>78</v>
      </c>
      <c r="C169" s="11" t="s">
        <v>156</v>
      </c>
      <c r="D169" s="2">
        <v>4</v>
      </c>
    </row>
    <row r="170" spans="1:5" x14ac:dyDescent="0.2">
      <c r="A170" s="60"/>
      <c r="B170" s="61"/>
      <c r="C170" s="61"/>
      <c r="D170" s="61"/>
    </row>
    <row r="171" spans="1:5" x14ac:dyDescent="0.2">
      <c r="A171" s="62"/>
      <c r="B171" s="62"/>
      <c r="C171" s="62"/>
      <c r="D171" s="62"/>
    </row>
    <row r="172" spans="1:5" x14ac:dyDescent="0.2">
      <c r="A172" s="63"/>
      <c r="B172" s="63"/>
      <c r="C172" s="63"/>
      <c r="D172" s="63"/>
    </row>
    <row r="173" spans="1:5" x14ac:dyDescent="0.2">
      <c r="A173" s="20"/>
      <c r="B173" s="21"/>
      <c r="C173" s="21"/>
      <c r="D173" s="21"/>
    </row>
    <row r="174" spans="1:5" ht="12.75" customHeight="1" x14ac:dyDescent="0.2">
      <c r="A174" s="10"/>
      <c r="B174" s="10"/>
      <c r="C174" s="10"/>
      <c r="D174" s="10"/>
      <c r="E174" s="22"/>
    </row>
    <row r="175" spans="1:5" ht="25.5" customHeight="1" x14ac:dyDescent="0.2">
      <c r="A175" s="10"/>
      <c r="B175" s="10"/>
      <c r="C175" s="10"/>
      <c r="D175" s="10"/>
      <c r="E175" s="22"/>
    </row>
    <row r="176" spans="1:5" s="24" customFormat="1" ht="42" customHeight="1" x14ac:dyDescent="0.2">
      <c r="A176" s="10"/>
      <c r="B176" s="10"/>
      <c r="C176" s="10"/>
      <c r="D176" s="10"/>
      <c r="E176" s="23"/>
    </row>
    <row r="177" spans="1:5" x14ac:dyDescent="0.2">
      <c r="A177" s="25"/>
      <c r="B177" s="25"/>
      <c r="C177" s="25"/>
      <c r="D177" s="25"/>
      <c r="E177" s="22"/>
    </row>
    <row r="178" spans="1:5" x14ac:dyDescent="0.2">
      <c r="A178" s="25"/>
      <c r="B178" s="25"/>
      <c r="C178" s="25"/>
      <c r="D178" s="25"/>
      <c r="E178" s="22"/>
    </row>
    <row r="179" spans="1:5" x14ac:dyDescent="0.2">
      <c r="A179" s="26"/>
      <c r="B179" s="26"/>
      <c r="C179" s="26"/>
      <c r="D179" s="26"/>
      <c r="E179" s="22"/>
    </row>
    <row r="180" spans="1:5" ht="15" customHeight="1" x14ac:dyDescent="0.2">
      <c r="A180" s="27"/>
      <c r="B180" s="28"/>
      <c r="C180" s="29"/>
      <c r="D180" s="29"/>
      <c r="E180" s="22"/>
    </row>
    <row r="181" spans="1:5" x14ac:dyDescent="0.2">
      <c r="A181" s="27"/>
      <c r="B181" s="30"/>
      <c r="C181" s="31"/>
      <c r="D181" s="31"/>
      <c r="E181" s="22"/>
    </row>
    <row r="182" spans="1:5" ht="45" customHeight="1" x14ac:dyDescent="0.2">
      <c r="A182" s="27"/>
      <c r="B182" s="30"/>
      <c r="C182" s="32"/>
      <c r="D182" s="32"/>
      <c r="E182" s="22"/>
    </row>
    <row r="183" spans="1:5" x14ac:dyDescent="0.2">
      <c r="A183" s="27"/>
      <c r="B183" s="30"/>
      <c r="C183" s="32"/>
      <c r="D183" s="32"/>
      <c r="E183" s="22"/>
    </row>
    <row r="184" spans="1:5" ht="44.25" customHeight="1" x14ac:dyDescent="0.2">
      <c r="A184" s="27"/>
      <c r="B184" s="33"/>
      <c r="C184" s="34"/>
      <c r="D184" s="34"/>
      <c r="E184" s="22"/>
    </row>
    <row r="185" spans="1:5" x14ac:dyDescent="0.2">
      <c r="A185" s="27"/>
      <c r="B185" s="30"/>
      <c r="C185" s="32"/>
      <c r="D185" s="32"/>
      <c r="E185" s="22"/>
    </row>
    <row r="186" spans="1:5" x14ac:dyDescent="0.2">
      <c r="A186" s="35"/>
      <c r="B186" s="36"/>
      <c r="C186" s="37"/>
      <c r="D186" s="38"/>
      <c r="E186" s="39"/>
    </row>
    <row r="187" spans="1:5" x14ac:dyDescent="0.2">
      <c r="A187" s="35"/>
      <c r="B187" s="39"/>
      <c r="C187" s="39"/>
      <c r="D187" s="39"/>
      <c r="E187" s="39"/>
    </row>
    <row r="188" spans="1:5" x14ac:dyDescent="0.2">
      <c r="A188" s="35"/>
      <c r="B188" s="36"/>
      <c r="C188" s="40"/>
      <c r="D188" s="41"/>
      <c r="E188" s="42"/>
    </row>
    <row r="189" spans="1:5" x14ac:dyDescent="0.2">
      <c r="A189" s="35"/>
      <c r="B189" s="43"/>
      <c r="C189" s="43"/>
      <c r="D189" s="43"/>
      <c r="E189" s="42"/>
    </row>
    <row r="190" spans="1:5" x14ac:dyDescent="0.2">
      <c r="A190" s="35"/>
      <c r="B190" s="42"/>
      <c r="C190" s="44"/>
      <c r="D190" s="42"/>
      <c r="E190" s="42"/>
    </row>
    <row r="191" spans="1:5" x14ac:dyDescent="0.2">
      <c r="A191" s="35"/>
      <c r="B191" s="42"/>
      <c r="C191" s="45"/>
      <c r="D191" s="42"/>
      <c r="E191" s="42"/>
    </row>
    <row r="192" spans="1:5" x14ac:dyDescent="0.2">
      <c r="A192" s="35"/>
      <c r="B192" s="36"/>
      <c r="C192" s="46"/>
      <c r="D192" s="46"/>
      <c r="E192" s="42"/>
    </row>
    <row r="193" spans="1:5" x14ac:dyDescent="0.2">
      <c r="A193" s="35"/>
      <c r="B193" s="36"/>
      <c r="C193" s="46"/>
      <c r="D193" s="46"/>
      <c r="E193" s="42"/>
    </row>
    <row r="194" spans="1:5" x14ac:dyDescent="0.2">
      <c r="A194" s="35"/>
      <c r="B194" s="36"/>
      <c r="C194" s="46"/>
      <c r="D194" s="46"/>
      <c r="E194" s="42"/>
    </row>
    <row r="195" spans="1:5" x14ac:dyDescent="0.2">
      <c r="A195" s="35"/>
      <c r="B195" s="36"/>
      <c r="C195" s="47"/>
      <c r="D195" s="47"/>
      <c r="E195" s="42"/>
    </row>
    <row r="196" spans="1:5" x14ac:dyDescent="0.2">
      <c r="A196" s="35"/>
      <c r="B196" s="48"/>
      <c r="C196" s="48"/>
      <c r="D196" s="49"/>
      <c r="E196" s="22"/>
    </row>
    <row r="197" spans="1:5" x14ac:dyDescent="0.2">
      <c r="A197" s="35"/>
      <c r="B197" s="48"/>
      <c r="C197" s="48"/>
      <c r="D197" s="49"/>
      <c r="E197" s="22"/>
    </row>
    <row r="198" spans="1:5" x14ac:dyDescent="0.2">
      <c r="A198" s="35"/>
      <c r="B198" s="48"/>
      <c r="C198" s="48"/>
      <c r="D198" s="49"/>
      <c r="E198" s="22"/>
    </row>
    <row r="199" spans="1:5" x14ac:dyDescent="0.2">
      <c r="A199" s="35"/>
      <c r="B199" s="48"/>
      <c r="C199" s="48"/>
      <c r="D199" s="49"/>
      <c r="E199" s="22"/>
    </row>
    <row r="200" spans="1:5" x14ac:dyDescent="0.2">
      <c r="A200" s="35"/>
      <c r="B200" s="48"/>
      <c r="C200" s="48"/>
      <c r="D200" s="49"/>
      <c r="E200" s="22"/>
    </row>
  </sheetData>
  <mergeCells count="33">
    <mergeCell ref="B3:D3"/>
    <mergeCell ref="A20:A42"/>
    <mergeCell ref="B20:B42"/>
    <mergeCell ref="D20:D42"/>
    <mergeCell ref="A4:D4"/>
    <mergeCell ref="A8:A19"/>
    <mergeCell ref="B8:B19"/>
    <mergeCell ref="D8:D19"/>
    <mergeCell ref="A43:A63"/>
    <mergeCell ref="B43:B63"/>
    <mergeCell ref="D43:D63"/>
    <mergeCell ref="B76:B79"/>
    <mergeCell ref="A80:A96"/>
    <mergeCell ref="B80:B96"/>
    <mergeCell ref="D80:D96"/>
    <mergeCell ref="A170:D170"/>
    <mergeCell ref="A171:D171"/>
    <mergeCell ref="A172:D172"/>
    <mergeCell ref="D114:D130"/>
    <mergeCell ref="A157:A165"/>
    <mergeCell ref="B157:B165"/>
    <mergeCell ref="D157:D165"/>
    <mergeCell ref="A131:A138"/>
    <mergeCell ref="B131:B138"/>
    <mergeCell ref="D131:D138"/>
    <mergeCell ref="A139:A147"/>
    <mergeCell ref="B139:B147"/>
    <mergeCell ref="D139:D147"/>
    <mergeCell ref="A97:A113"/>
    <mergeCell ref="B97:B113"/>
    <mergeCell ref="D97:D113"/>
    <mergeCell ref="A114:A130"/>
    <mergeCell ref="B114:B130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dalis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Eugenijus.Voitekianas@ignitis.lt</vt:lpwstr>
  </property>
  <property fmtid="{D5CDD505-2E9C-101B-9397-08002B2CF9AE}" pid="5" name="MSIP_Label_320c693d-44b7-4e16-b3dd-4fcd87401cf5_SetDate">
    <vt:lpwstr>2020-10-01T10:12:33.9707051Z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33f46798-82cf-4987-9382-394f422de9df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Eugenijus.Voitekianas@ignitis.lt</vt:lpwstr>
  </property>
  <property fmtid="{D5CDD505-2E9C-101B-9397-08002B2CF9AE}" pid="13" name="MSIP_Label_190751af-2442-49a7-b7b9-9f0bcce858c9_SetDate">
    <vt:lpwstr>2020-10-01T10:12:33.9707051Z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33f46798-82cf-4987-9382-394f422de9df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