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Vasaris\2021 - 0462\"/>
    </mc:Choice>
  </mc:AlternateContent>
  <bookViews>
    <workbookView xWindow="0" yWindow="0" windowWidth="23040" windowHeight="9375"/>
  </bookViews>
  <sheets>
    <sheet name="Sheet1" sheetId="1" r:id="rId1"/>
  </sheets>
  <definedNames>
    <definedName name="_xlnm._FilterDatabase" localSheetId="0" hidden="1">Sheet1!$A$3:$XDP$9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/>
  <c r="H7" i="1"/>
  <c r="I7" i="1"/>
  <c r="I8" i="1" l="1"/>
  <c r="H8" i="1"/>
</calcChain>
</file>

<file path=xl/sharedStrings.xml><?xml version="1.0" encoding="utf-8"?>
<sst xmlns="http://schemas.openxmlformats.org/spreadsheetml/2006/main" count="23" uniqueCount="20">
  <si>
    <t>BVPŽ kodas</t>
  </si>
  <si>
    <t>Pavadinimas</t>
  </si>
  <si>
    <t>Mato vnt.</t>
  </si>
  <si>
    <t>PVM tarifas</t>
  </si>
  <si>
    <t>vnt.</t>
  </si>
  <si>
    <t>33141411-4</t>
  </si>
  <si>
    <t>Medicinos pagalbos priemonės</t>
  </si>
  <si>
    <t>Orientacinis kiekis 2 metams</t>
  </si>
  <si>
    <t>Peiliukai rankiniam dermatomui (Aesculap BA712R)</t>
  </si>
  <si>
    <t xml:space="preserve">Pirkimo dalies  Nr. </t>
  </si>
  <si>
    <t>Kaina vnt. be PVM, Eur</t>
  </si>
  <si>
    <t>Kaina viso be PVM, Eur</t>
  </si>
  <si>
    <t>Kaina viso su PVM, Eur</t>
  </si>
  <si>
    <t>Gamintojas/ katalogo numeris</t>
  </si>
  <si>
    <t>Aesculap AG, BA712R</t>
  </si>
  <si>
    <t>33141000-0</t>
  </si>
  <si>
    <t>Kateteriai Centrinės venos 4F (22G/22G) vaikiški</t>
  </si>
  <si>
    <t>Kateteriai Centrinės venos 5F (18G/20G) vaikiški</t>
  </si>
  <si>
    <t>B.Braun Melsungen AG,Certofix Paed ®  k.4167139</t>
  </si>
  <si>
    <t>B.Braun Melsungen AG,Certofix Paed ®  k.4166949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</si>
</sst>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Times New Roman"/>
      <family val="1"/>
    </font>
    <font>
      <sz val="10"/>
      <name val="TimesLT"/>
      <charset val="186"/>
    </font>
    <font>
      <sz val="11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7" applyFont="1" applyFill="1" applyBorder="1" applyAlignment="1" applyProtection="1">
      <alignment horizontal="left" vertical="center" wrapText="1"/>
    </xf>
    <xf numFmtId="0" fontId="2" fillId="0" borderId="1" xfId="8" applyFont="1" applyFill="1" applyBorder="1" applyAlignment="1">
      <alignment vertical="center" wrapText="1"/>
    </xf>
  </cellXfs>
  <cellStyles count="11">
    <cellStyle name="Normal" xfId="0" builtinId="0"/>
    <cellStyle name="Normal 2" xfId="4"/>
    <cellStyle name="Normal 2 2" xfId="6"/>
    <cellStyle name="Normal 3" xfId="1"/>
    <cellStyle name="Normal 3 2" xfId="9"/>
    <cellStyle name="Normal 4" xfId="8"/>
    <cellStyle name="Normal_SARASAS" xfId="3"/>
    <cellStyle name="Normal_Sheet1" xfId="7"/>
    <cellStyle name="Percent 2" xfId="5"/>
    <cellStyle name="Percent 3" xfId="2"/>
    <cellStyle name="Percent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8"/>
  <sheetViews>
    <sheetView tabSelected="1" workbookViewId="0">
      <selection activeCell="A4" sqref="A4:XFD5"/>
    </sheetView>
  </sheetViews>
  <sheetFormatPr defaultColWidth="9.140625" defaultRowHeight="15"/>
  <cols>
    <col min="1" max="1" width="7.5703125" style="5" customWidth="1"/>
    <col min="2" max="2" width="12.140625" style="5" customWidth="1"/>
    <col min="3" max="3" width="27.42578125" style="5" customWidth="1"/>
    <col min="4" max="4" width="6.85546875" style="5" customWidth="1"/>
    <col min="5" max="5" width="12" style="13" customWidth="1"/>
    <col min="6" max="6" width="11" style="5" customWidth="1"/>
    <col min="7" max="7" width="7.5703125" style="5" customWidth="1"/>
    <col min="8" max="8" width="12.85546875" style="5" customWidth="1"/>
    <col min="9" max="9" width="11.42578125" style="5" customWidth="1"/>
    <col min="10" max="10" width="13.5703125" style="5" customWidth="1"/>
    <col min="11" max="16384" width="9.140625" style="5"/>
  </cols>
  <sheetData>
    <row r="1" spans="1:208">
      <c r="A1" s="5" t="s">
        <v>6</v>
      </c>
    </row>
    <row r="3" spans="1:208" ht="45">
      <c r="A3" s="1" t="s">
        <v>9</v>
      </c>
      <c r="B3" s="1" t="s">
        <v>0</v>
      </c>
      <c r="C3" s="1" t="s">
        <v>1</v>
      </c>
      <c r="D3" s="2" t="s">
        <v>2</v>
      </c>
      <c r="E3" s="2" t="s">
        <v>7</v>
      </c>
      <c r="F3" s="3" t="s">
        <v>10</v>
      </c>
      <c r="G3" s="10" t="s">
        <v>3</v>
      </c>
      <c r="H3" s="11" t="s">
        <v>11</v>
      </c>
      <c r="I3" s="11" t="s">
        <v>12</v>
      </c>
      <c r="J3" s="12" t="s">
        <v>13</v>
      </c>
    </row>
    <row r="4" spans="1:208">
      <c r="A4" s="4"/>
      <c r="B4" s="14"/>
      <c r="C4" s="8"/>
      <c r="D4" s="4"/>
      <c r="E4" s="4"/>
      <c r="F4" s="15"/>
      <c r="G4" s="4"/>
      <c r="H4" s="16"/>
      <c r="I4" s="16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</row>
    <row r="5" spans="1:208">
      <c r="A5" s="4"/>
      <c r="B5" s="17"/>
      <c r="C5" s="18"/>
      <c r="D5" s="9"/>
      <c r="E5" s="9"/>
      <c r="F5" s="4"/>
      <c r="G5" s="4"/>
      <c r="H5" s="15"/>
      <c r="I5" s="15"/>
      <c r="J5" s="19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</row>
    <row r="6" spans="1:208" ht="75">
      <c r="A6" s="4">
        <v>17</v>
      </c>
      <c r="B6" s="17" t="s">
        <v>15</v>
      </c>
      <c r="C6" s="18" t="s">
        <v>16</v>
      </c>
      <c r="D6" s="9" t="s">
        <v>4</v>
      </c>
      <c r="E6" s="9">
        <v>70</v>
      </c>
      <c r="F6" s="15">
        <v>22.3</v>
      </c>
      <c r="G6" s="4">
        <v>5</v>
      </c>
      <c r="H6" s="15">
        <f t="shared" ref="H6:H7" si="0">E6*F6</f>
        <v>1561</v>
      </c>
      <c r="I6" s="15">
        <f t="shared" ref="I6:I7" si="1">E6*F6*1.05</f>
        <v>1639.0500000000002</v>
      </c>
      <c r="J6" s="19" t="s">
        <v>19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</row>
    <row r="7" spans="1:208" ht="75">
      <c r="A7" s="4">
        <v>18</v>
      </c>
      <c r="B7" s="17" t="s">
        <v>15</v>
      </c>
      <c r="C7" s="18" t="s">
        <v>17</v>
      </c>
      <c r="D7" s="9" t="s">
        <v>4</v>
      </c>
      <c r="E7" s="9">
        <v>20</v>
      </c>
      <c r="F7" s="15">
        <v>22.3</v>
      </c>
      <c r="G7" s="4">
        <v>5</v>
      </c>
      <c r="H7" s="15">
        <f t="shared" si="0"/>
        <v>446</v>
      </c>
      <c r="I7" s="15">
        <f t="shared" si="1"/>
        <v>468.3</v>
      </c>
      <c r="J7" s="19" t="s">
        <v>18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</row>
    <row r="8" spans="1:208" ht="45">
      <c r="A8" s="4">
        <v>25</v>
      </c>
      <c r="B8" s="4" t="s">
        <v>5</v>
      </c>
      <c r="C8" s="7" t="s">
        <v>8</v>
      </c>
      <c r="D8" s="4" t="s">
        <v>4</v>
      </c>
      <c r="E8" s="4">
        <v>250</v>
      </c>
      <c r="F8" s="15">
        <v>3.9</v>
      </c>
      <c r="G8" s="4">
        <v>5</v>
      </c>
      <c r="H8" s="15">
        <f>F8*E8</f>
        <v>975</v>
      </c>
      <c r="I8" s="15">
        <f>E8*F8*1.05</f>
        <v>1023.75</v>
      </c>
      <c r="J8" s="7" t="s">
        <v>14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</row>
  </sheetData>
  <autoFilter ref="A3:XDP9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384A184-4BD3-4B91-A4C6-F009FF9285D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2020-10-06T14:01:59Z</cp:lastPrinted>
  <dcterms:created xsi:type="dcterms:W3CDTF">2020-08-10T12:31:58Z</dcterms:created>
  <dcterms:modified xsi:type="dcterms:W3CDTF">2021-03-03T14:00:34Z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Ref">
    <vt:lpwstr>https://api.informationprotection.azure.com/api/15d1bef2-0a6a-46f9-be4c-023279325e51</vt:lpwstr>
  </property>
  <property fmtid="{D5CDD505-2E9C-101B-9397-08002B2CF9AE}" pid="5" name="MSIP_Label_97735299-2a7d-4f7d-99cc-db352b8b5a9b_SetBy">
    <vt:lpwstr>kostas.marciulynas@bbraun.com</vt:lpwstr>
  </property>
  <property fmtid="{D5CDD505-2E9C-101B-9397-08002B2CF9AE}" pid="6" name="MSIP_Label_97735299-2a7d-4f7d-99cc-db352b8b5a9b_SetDate">
    <vt:lpwstr>2020-11-04T12:15:12.6909024+02:00</vt:lpwstr>
  </property>
  <property fmtid="{D5CDD505-2E9C-101B-9397-08002B2CF9AE}" pid="7" name="MSIP_Label_97735299-2a7d-4f7d-99cc-db352b8b5a9b_Name">
    <vt:lpwstr>Confidential</vt:lpwstr>
  </property>
  <property fmtid="{D5CDD505-2E9C-101B-9397-08002B2CF9AE}" pid="8" name="MSIP_Label_97735299-2a7d-4f7d-99cc-db352b8b5a9b_Application">
    <vt:lpwstr>Microsoft Azure Information Protection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Ref">
    <vt:lpwstr>https://api.informationprotection.azure.com/api/15d1bef2-0a6a-46f9-be4c-023279325e51</vt:lpwstr>
  </property>
  <property fmtid="{D5CDD505-2E9C-101B-9397-08002B2CF9AE}" pid="13" name="MSIP_Label_fd058493-e43f-432e-b8cc-adb7daa46640_SetBy">
    <vt:lpwstr>kostas.marciulynas@bbraun.com</vt:lpwstr>
  </property>
  <property fmtid="{D5CDD505-2E9C-101B-9397-08002B2CF9AE}" pid="14" name="MSIP_Label_fd058493-e43f-432e-b8cc-adb7daa46640_SetDate">
    <vt:lpwstr>2020-11-04T12:15:12.6922118+02:00</vt:lpwstr>
  </property>
  <property fmtid="{D5CDD505-2E9C-101B-9397-08002B2CF9AE}" pid="15" name="MSIP_Label_fd058493-e43f-432e-b8cc-adb7daa46640_Name">
    <vt:lpwstr>Unprotected</vt:lpwstr>
  </property>
  <property fmtid="{D5CDD505-2E9C-101B-9397-08002B2CF9AE}" pid="16" name="MSIP_Label_fd058493-e43f-432e-b8cc-adb7daa46640_Application">
    <vt:lpwstr>Microsoft Azure Information Protection</vt:lpwstr>
  </property>
  <property fmtid="{D5CDD505-2E9C-101B-9397-08002B2CF9AE}" pid="17" name="MSIP_Label_fd058493-e43f-432e-b8cc-adb7daa46640_Extended_MSFT_Method">
    <vt:lpwstr>Automatic</vt:lpwstr>
  </property>
  <property fmtid="{D5CDD505-2E9C-101B-9397-08002B2CF9AE}" pid="18" name="MSIP_Label_fd058493-e43f-432e-b8cc-adb7daa46640_Parent">
    <vt:lpwstr>97735299-2a7d-4f7d-99cc-db352b8b5a9b</vt:lpwstr>
  </property>
  <property fmtid="{D5CDD505-2E9C-101B-9397-08002B2CF9AE}" pid="19" name="Sensitivity">
    <vt:lpwstr>Confidential Unprotected</vt:lpwstr>
  </property>
</Properties>
</file>