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1"/>
  <workbookPr filterPrivacy="1"/>
  <xr:revisionPtr revIDLastSave="137" documentId="8_{864399BF-0709-45EC-8D39-4E30E08821AE}" xr6:coauthVersionLast="47" xr6:coauthVersionMax="47" xr10:uidLastSave="{6EDE5E1F-5525-4390-AFF9-B8BD56F31114}"/>
  <bookViews>
    <workbookView xWindow="28680" yWindow="-120" windowWidth="29040" windowHeight="15720" xr2:uid="{7343EDD4-E2B0-45BE-A3CC-0CFDB3EFC7BC}"/>
  </bookViews>
  <sheets>
    <sheet name="Sheet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2" l="1"/>
  <c r="M8" i="2"/>
  <c r="M9" i="2"/>
  <c r="M10" i="2"/>
  <c r="M11" i="2"/>
  <c r="M12" i="2"/>
  <c r="M13" i="2"/>
  <c r="M14" i="2"/>
  <c r="M15" i="2"/>
  <c r="M16" i="2"/>
  <c r="M17" i="2"/>
  <c r="M18" i="2"/>
  <c r="M6" i="2"/>
  <c r="L19" i="2"/>
  <c r="K19" i="2"/>
  <c r="J19" i="2"/>
  <c r="I19" i="2"/>
  <c r="H19" i="2"/>
  <c r="G19" i="2"/>
  <c r="F19" i="2"/>
  <c r="E19" i="2"/>
  <c r="D19" i="2"/>
  <c r="C19" i="2"/>
  <c r="M19" i="2" l="1"/>
</calcChain>
</file>

<file path=xl/sharedStrings.xml><?xml version="1.0" encoding="utf-8"?>
<sst xmlns="http://schemas.openxmlformats.org/spreadsheetml/2006/main" count="56" uniqueCount="33">
  <si>
    <t>Lentelė Nr. 1</t>
  </si>
  <si>
    <t>Pirkimo dalys</t>
  </si>
  <si>
    <t>Transporto priemonės klasė</t>
  </si>
  <si>
    <t>AB Litgrid</t>
  </si>
  <si>
    <t>AB Amber Grid</t>
  </si>
  <si>
    <t>UAB Baltpool</t>
  </si>
  <si>
    <t>UAB Epso-G</t>
  </si>
  <si>
    <t>UAB Energy cells</t>
  </si>
  <si>
    <t>Maksimalus kiekis, vnt.</t>
  </si>
  <si>
    <t>Galimybė atsisakyti sutarties galiojimo terminu</t>
  </si>
  <si>
    <t>Bendras kiekis</t>
  </si>
  <si>
    <t>I2a1 vidutiniai visureigiai (SUV) elektromobilis</t>
  </si>
  <si>
    <t>I2a2 vidutiniai visureigiai (SUV) elektromobilis</t>
  </si>
  <si>
    <t>I2a2 vidutiniai visureigiai (SUV) plug-in 2WD</t>
  </si>
  <si>
    <t>I2a2 vidutiniai visureigiai (SUV) plug-in AWD</t>
  </si>
  <si>
    <t>K3a vidutiniai ir dideli furgonai (autobusiukai) ĮRENGTI KROVININIAI 3 vietų</t>
  </si>
  <si>
    <t>K3a vidutiniai ir dideli furgonai (autobusiukai) NEĮRENGTI KROVININIAI 3 vietų</t>
  </si>
  <si>
    <t>K3a vidutiniai ir dideli furgonai (autobusiukai) ĮRENGTI KROVININIAI 5 vietų</t>
  </si>
  <si>
    <t>K3a vidutiniai ir dideli furgonai (autobusiukai) NEĮRENGTI KROVININIAI 5 vietų</t>
  </si>
  <si>
    <t>K3b dideli furgonai (autobusiukai) elektromobilis ĮRENGTI KROVININIAI 5 vietų</t>
  </si>
  <si>
    <t>K3a vidutiniai ir dideli furgonai (autobusiukai) KELEIVINIAI</t>
  </si>
  <si>
    <t>K2 pikapai neįrengti</t>
  </si>
  <si>
    <t>K2 pikapai įrengti</t>
  </si>
  <si>
    <t>Lentelė Nr. 2</t>
  </si>
  <si>
    <t>Transporto priemonių pristatymo datos:</t>
  </si>
  <si>
    <r>
      <rPr>
        <sz val="11"/>
        <color rgb="FF000000"/>
        <rFont val="Aptos"/>
      </rPr>
      <t>1.</t>
    </r>
    <r>
      <rPr>
        <sz val="7"/>
        <color rgb="FF000000"/>
        <rFont val="Times New Roman"/>
      </rPr>
      <t xml:space="preserve">      </t>
    </r>
    <r>
      <rPr>
        <sz val="11"/>
        <color rgb="FF000000"/>
        <rFont val="Aptos"/>
      </rPr>
      <t>AB Litgrid – 96 vnt. - 2026-08-24, 
1 vnt. I2a2 vidutiniai visureigiai (SUV) elektromobilis 2027-05-05; 
2 vnt.  I2a2 vidutiniai visureigiai (SUV) plug-in 2WD 2027-03-23</t>
    </r>
  </si>
  <si>
    <r>
      <t>2.</t>
    </r>
    <r>
      <rPr>
        <sz val="7"/>
        <color theme="1"/>
        <rFont val="Times New Roman"/>
        <charset val="1"/>
      </rPr>
      <t xml:space="preserve">      </t>
    </r>
    <r>
      <rPr>
        <sz val="11"/>
        <color theme="1"/>
        <rFont val="Aptos"/>
        <family val="2"/>
        <charset val="1"/>
      </rPr>
      <t>UAB Baltpool – 2026-08-24.</t>
    </r>
  </si>
  <si>
    <r>
      <t>3.</t>
    </r>
    <r>
      <rPr>
        <sz val="7"/>
        <color theme="1"/>
        <rFont val="Times New Roman"/>
        <charset val="1"/>
      </rPr>
      <t xml:space="preserve">      </t>
    </r>
    <r>
      <rPr>
        <sz val="11"/>
        <color theme="1"/>
        <rFont val="Aptos"/>
        <family val="2"/>
        <charset val="1"/>
      </rPr>
      <t>UAB Epso-G – 2026-09-15.</t>
    </r>
  </si>
  <si>
    <r>
      <t>4.</t>
    </r>
    <r>
      <rPr>
        <sz val="7"/>
        <color theme="1"/>
        <rFont val="Times New Roman"/>
        <charset val="1"/>
      </rPr>
      <t xml:space="preserve">      </t>
    </r>
    <r>
      <rPr>
        <sz val="11"/>
        <color theme="1"/>
        <rFont val="Aptos"/>
        <family val="2"/>
        <charset val="1"/>
      </rPr>
      <t>UAB Energy cells – 2026-09-05.</t>
    </r>
  </si>
  <si>
    <r>
      <t>5.</t>
    </r>
    <r>
      <rPr>
        <sz val="7"/>
        <color theme="1"/>
        <rFont val="Times New Roman"/>
        <charset val="1"/>
      </rPr>
      <t xml:space="preserve">      </t>
    </r>
    <r>
      <rPr>
        <sz val="11"/>
        <color theme="1"/>
        <rFont val="Aptos"/>
        <family val="2"/>
        <charset val="1"/>
      </rPr>
      <t xml:space="preserve">AB Amber Grid nurodyta </t>
    </r>
    <r>
      <rPr>
        <b/>
        <sz val="11"/>
        <color theme="1"/>
        <rFont val="Aptos"/>
        <family val="2"/>
      </rPr>
      <t>Lentelėje Nr. 3</t>
    </r>
  </si>
  <si>
    <t>Lentelė Nr. 3</t>
  </si>
  <si>
    <t>Pristatymo data</t>
  </si>
  <si>
    <t>Pristatomų TP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</si>
</sst>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charset val="186"/>
      <scheme val="minor"/>
    </font>
    <font>
      <sz val="12"/>
      <color rgb="FF000000"/>
      <name val="Tahoma"/>
      <family val="2"/>
      <charset val="186"/>
    </font>
    <font>
      <b/>
      <sz val="12"/>
      <color rgb="FF000000"/>
      <name val="Tahoma"/>
      <family val="2"/>
      <charset val="186"/>
    </font>
    <font>
      <sz val="12"/>
      <color theme="1"/>
      <name val="Tahoma"/>
      <family val="2"/>
      <charset val="186"/>
    </font>
    <font>
      <sz val="12"/>
      <color theme="1"/>
      <name val="Aptos Narrow"/>
      <family val="2"/>
      <charset val="186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"/>
      <family val="2"/>
      <charset val="1"/>
    </font>
    <font>
      <sz val="7"/>
      <color theme="1"/>
      <name val="Times New Roman"/>
      <charset val="1"/>
    </font>
    <font>
      <b/>
      <sz val="11"/>
      <color theme="1"/>
      <name val="Aptos"/>
      <family val="2"/>
      <charset val="1"/>
    </font>
    <font>
      <b/>
      <sz val="11"/>
      <color theme="1"/>
      <name val="Aptos"/>
      <family val="2"/>
    </font>
    <font>
      <sz val="11"/>
      <color rgb="FF000000"/>
      <name val="Aptos"/>
    </font>
    <font>
      <sz val="7"/>
      <color rgb="FF000000"/>
      <name val="Times New Roman"/>
    </font>
    <font>
      <sz val="11"/>
      <color rgb="FF000000"/>
      <name val="Apto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4" fillId="0" borderId="0" xfId="0" applyFont="1"/>
    <xf numFmtId="0" fontId="4" fillId="0" borderId="1" xfId="0" applyFont="1" applyBorder="1"/>
    <xf numFmtId="0" fontId="6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5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14" fontId="0" fillId="0" borderId="8" xfId="0" applyNumberFormat="1" applyBorder="1"/>
    <xf numFmtId="0" fontId="0" fillId="0" borderId="9" xfId="0" applyBorder="1"/>
    <xf numFmtId="0" fontId="5" fillId="0" borderId="10" xfId="0" applyFont="1" applyBorder="1"/>
    <xf numFmtId="0" fontId="12" fillId="0" borderId="2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2C96F-5D92-4AFA-9FD2-31A5D38354B2}">
  <dimension ref="A2:P39"/>
  <sheetViews>
    <sheetView tabSelected="1" topLeftCell="A10" zoomScale="70" zoomScaleNormal="70" workbookViewId="0">
      <selection activeCell="B17" sqref="B17:F17"/>
    </sheetView>
  </sheetViews>
  <sheetFormatPr defaultRowHeight="15.75"/>
  <cols>
    <col min="1" max="1" width="20.28515625" style="5" customWidth="1"/>
    <col min="2" max="2" width="71.42578125" style="5" bestFit="1" customWidth="1"/>
    <col min="3" max="3" width="22" style="5" bestFit="1" customWidth="1"/>
    <col min="4" max="4" width="15" style="5" bestFit="1" customWidth="1"/>
    <col min="5" max="5" width="17" style="5" bestFit="1" customWidth="1"/>
    <col min="6" max="6" width="15" style="5" bestFit="1" customWidth="1"/>
    <col min="7" max="7" width="17" style="5" bestFit="1" customWidth="1"/>
    <col min="8" max="8" width="15" style="5" bestFit="1" customWidth="1"/>
    <col min="9" max="9" width="17" style="5" bestFit="1" customWidth="1"/>
    <col min="10" max="12" width="15.5703125" style="5" customWidth="1"/>
    <col min="13" max="13" width="11" style="5" customWidth="1"/>
    <col min="14" max="16" width="54.7109375" style="5" customWidth="1"/>
  </cols>
  <sheetData>
    <row r="2" spans="1:13">
      <c r="A2" s="9"/>
      <c r="B2" s="9" t="s">
        <v>0</v>
      </c>
    </row>
    <row r="3" spans="1:13">
      <c r="K3" s="22"/>
      <c r="L3" s="22"/>
      <c r="M3" s="22"/>
    </row>
    <row r="4" spans="1:13">
      <c r="A4" s="23" t="s">
        <v>1</v>
      </c>
      <c r="B4" s="20" t="s">
        <v>2</v>
      </c>
      <c r="C4" s="20" t="s">
        <v>3</v>
      </c>
      <c r="D4" s="20"/>
      <c r="E4" s="20" t="s">
        <v>4</v>
      </c>
      <c r="F4" s="20"/>
      <c r="G4" s="20" t="s">
        <v>5</v>
      </c>
      <c r="H4" s="20"/>
      <c r="I4" s="20" t="s">
        <v>6</v>
      </c>
      <c r="J4" s="20"/>
      <c r="K4" s="20" t="s">
        <v>7</v>
      </c>
      <c r="L4" s="20"/>
      <c r="M4" s="4"/>
    </row>
    <row r="5" spans="1:13" ht="94.5" customHeight="1">
      <c r="A5" s="23"/>
      <c r="B5" s="20"/>
      <c r="C5" s="4" t="s">
        <v>8</v>
      </c>
      <c r="D5" s="4" t="s">
        <v>9</v>
      </c>
      <c r="E5" s="4" t="s">
        <v>8</v>
      </c>
      <c r="F5" s="4" t="s">
        <v>9</v>
      </c>
      <c r="G5" s="4" t="s">
        <v>8</v>
      </c>
      <c r="H5" s="4" t="s">
        <v>9</v>
      </c>
      <c r="I5" s="4" t="s">
        <v>8</v>
      </c>
      <c r="J5" s="4" t="s">
        <v>9</v>
      </c>
      <c r="K5" s="4" t="s">
        <v>8</v>
      </c>
      <c r="L5" s="4" t="s">
        <v>9</v>
      </c>
      <c r="M5" s="4" t="s">
        <v>10</v>
      </c>
    </row>
    <row r="6" spans="1:13" ht="30" customHeight="1">
      <c r="A6" s="21">
        <v>1</v>
      </c>
      <c r="B6" s="1" t="s">
        <v>11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1</v>
      </c>
      <c r="L6" s="3">
        <v>0</v>
      </c>
      <c r="M6" s="6">
        <f>+SUM(C6+E6+G6+I6+K6)</f>
        <v>1</v>
      </c>
    </row>
    <row r="7" spans="1:13" ht="30.75" customHeight="1">
      <c r="A7" s="21"/>
      <c r="B7" s="1" t="s">
        <v>12</v>
      </c>
      <c r="C7" s="3">
        <v>10</v>
      </c>
      <c r="D7" s="3">
        <v>1</v>
      </c>
      <c r="E7" s="3">
        <v>20</v>
      </c>
      <c r="F7" s="3">
        <v>2</v>
      </c>
      <c r="G7" s="3">
        <v>3</v>
      </c>
      <c r="H7" s="3">
        <v>1</v>
      </c>
      <c r="I7" s="3">
        <v>6</v>
      </c>
      <c r="J7" s="3">
        <v>1</v>
      </c>
      <c r="K7" s="3">
        <v>1</v>
      </c>
      <c r="L7" s="3">
        <v>0</v>
      </c>
      <c r="M7" s="6">
        <f t="shared" ref="M7:M18" si="0">+SUM(C7+E7+G7+I7+K7)</f>
        <v>40</v>
      </c>
    </row>
    <row r="8" spans="1:13" ht="24.75" customHeight="1">
      <c r="A8" s="21"/>
      <c r="B8" s="1" t="s">
        <v>13</v>
      </c>
      <c r="C8" s="3">
        <v>38</v>
      </c>
      <c r="D8" s="3">
        <v>3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1</v>
      </c>
      <c r="L8" s="3">
        <v>0</v>
      </c>
      <c r="M8" s="6">
        <f t="shared" si="0"/>
        <v>39</v>
      </c>
    </row>
    <row r="9" spans="1:13" ht="25.5" customHeight="1">
      <c r="A9" s="21"/>
      <c r="B9" s="1" t="s">
        <v>14</v>
      </c>
      <c r="C9" s="3">
        <v>36</v>
      </c>
      <c r="D9" s="3">
        <v>3</v>
      </c>
      <c r="E9" s="3">
        <v>49</v>
      </c>
      <c r="F9" s="3">
        <v>4</v>
      </c>
      <c r="G9" s="3">
        <v>0</v>
      </c>
      <c r="H9" s="3">
        <v>0</v>
      </c>
      <c r="I9" s="3">
        <v>1</v>
      </c>
      <c r="J9" s="3">
        <v>1</v>
      </c>
      <c r="K9" s="3">
        <v>0</v>
      </c>
      <c r="L9" s="3">
        <v>0</v>
      </c>
      <c r="M9" s="6">
        <f t="shared" si="0"/>
        <v>86</v>
      </c>
    </row>
    <row r="10" spans="1:13" ht="45" customHeight="1">
      <c r="A10" s="21">
        <v>2</v>
      </c>
      <c r="B10" s="1" t="s">
        <v>15</v>
      </c>
      <c r="C10" s="3">
        <v>0</v>
      </c>
      <c r="D10" s="3">
        <v>0</v>
      </c>
      <c r="E10" s="3">
        <v>2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6">
        <f t="shared" si="0"/>
        <v>2</v>
      </c>
    </row>
    <row r="11" spans="1:13" ht="39" customHeight="1">
      <c r="A11" s="21"/>
      <c r="B11" s="1" t="s">
        <v>16</v>
      </c>
      <c r="C11" s="3">
        <v>1</v>
      </c>
      <c r="D11" s="3">
        <v>0</v>
      </c>
      <c r="E11" s="3">
        <v>1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6">
        <f t="shared" si="0"/>
        <v>2</v>
      </c>
    </row>
    <row r="12" spans="1:13" ht="39.75" customHeight="1">
      <c r="A12" s="21"/>
      <c r="B12" s="1" t="s">
        <v>17</v>
      </c>
      <c r="C12" s="3">
        <v>0</v>
      </c>
      <c r="D12" s="3">
        <v>0</v>
      </c>
      <c r="E12" s="3">
        <v>4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6">
        <f t="shared" si="0"/>
        <v>4</v>
      </c>
    </row>
    <row r="13" spans="1:13" ht="32.25" customHeight="1">
      <c r="A13" s="21"/>
      <c r="B13" s="1" t="s">
        <v>18</v>
      </c>
      <c r="C13" s="3">
        <v>0</v>
      </c>
      <c r="D13" s="3">
        <v>0</v>
      </c>
      <c r="E13" s="3">
        <v>3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6">
        <f t="shared" si="0"/>
        <v>3</v>
      </c>
    </row>
    <row r="14" spans="1:13" ht="30.75" customHeight="1">
      <c r="A14" s="21"/>
      <c r="B14" s="1" t="s">
        <v>19</v>
      </c>
      <c r="C14" s="3">
        <v>0</v>
      </c>
      <c r="D14" s="3">
        <v>0</v>
      </c>
      <c r="E14" s="3">
        <v>2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6">
        <f t="shared" si="0"/>
        <v>2</v>
      </c>
    </row>
    <row r="15" spans="1:13" ht="36.75" customHeight="1">
      <c r="A15" s="21"/>
      <c r="B15" s="1" t="s">
        <v>20</v>
      </c>
      <c r="C15" s="3">
        <v>1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6">
        <f t="shared" si="0"/>
        <v>1</v>
      </c>
    </row>
    <row r="16" spans="1:13">
      <c r="A16" s="21">
        <v>3</v>
      </c>
      <c r="B16" s="1" t="s">
        <v>21</v>
      </c>
      <c r="C16" s="3">
        <v>12</v>
      </c>
      <c r="D16" s="3">
        <v>1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6">
        <f t="shared" si="0"/>
        <v>12</v>
      </c>
    </row>
    <row r="17" spans="1:13">
      <c r="A17" s="21"/>
      <c r="B17" s="1" t="s">
        <v>22</v>
      </c>
      <c r="C17" s="3">
        <v>0</v>
      </c>
      <c r="D17" s="3">
        <v>0</v>
      </c>
      <c r="E17" s="3">
        <v>23</v>
      </c>
      <c r="F17" s="3">
        <v>2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6">
        <f t="shared" si="0"/>
        <v>23</v>
      </c>
    </row>
    <row r="18" spans="1:13">
      <c r="A18" s="21"/>
      <c r="B18" s="1" t="s">
        <v>22</v>
      </c>
      <c r="C18" s="3">
        <v>1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6">
        <f t="shared" si="0"/>
        <v>1</v>
      </c>
    </row>
    <row r="19" spans="1:13">
      <c r="A19" s="2"/>
      <c r="B19" s="2"/>
      <c r="C19" s="3">
        <f>SUM(C6:C18)</f>
        <v>99</v>
      </c>
      <c r="D19" s="3">
        <f t="shared" ref="D19:L19" si="1">SUM(D6:D18)</f>
        <v>8</v>
      </c>
      <c r="E19" s="3">
        <f t="shared" si="1"/>
        <v>104</v>
      </c>
      <c r="F19" s="3">
        <f t="shared" si="1"/>
        <v>8</v>
      </c>
      <c r="G19" s="3">
        <f t="shared" si="1"/>
        <v>3</v>
      </c>
      <c r="H19" s="3">
        <f t="shared" si="1"/>
        <v>1</v>
      </c>
      <c r="I19" s="3">
        <f t="shared" si="1"/>
        <v>7</v>
      </c>
      <c r="J19" s="3">
        <f t="shared" si="1"/>
        <v>2</v>
      </c>
      <c r="K19" s="3">
        <f t="shared" si="1"/>
        <v>3</v>
      </c>
      <c r="L19" s="3">
        <f t="shared" si="1"/>
        <v>0</v>
      </c>
      <c r="M19" s="3">
        <f>SUM(M6:M18)</f>
        <v>216</v>
      </c>
    </row>
    <row r="22" spans="1:13">
      <c r="B22" s="9" t="s">
        <v>23</v>
      </c>
    </row>
    <row r="23" spans="1:13" ht="14.25" customHeight="1">
      <c r="B23" s="8" t="s">
        <v>24</v>
      </c>
    </row>
    <row r="24" spans="1:13" ht="47.25" customHeight="1">
      <c r="B24" s="19" t="s">
        <v>25</v>
      </c>
    </row>
    <row r="25" spans="1:13" ht="15.75" customHeight="1">
      <c r="B25" s="7" t="s">
        <v>26</v>
      </c>
    </row>
    <row r="26" spans="1:13" ht="15.75" customHeight="1">
      <c r="B26" s="7" t="s">
        <v>27</v>
      </c>
    </row>
    <row r="27" spans="1:13" ht="15.75" customHeight="1">
      <c r="B27" s="7" t="s">
        <v>28</v>
      </c>
    </row>
    <row r="28" spans="1:13" ht="15.75" customHeight="1">
      <c r="B28" s="7" t="s">
        <v>29</v>
      </c>
    </row>
    <row r="30" spans="1:13" ht="16.5" thickBot="1">
      <c r="B30" s="18" t="s">
        <v>30</v>
      </c>
    </row>
    <row r="31" spans="1:13">
      <c r="B31" s="10" t="s">
        <v>2</v>
      </c>
      <c r="C31" s="11" t="s">
        <v>8</v>
      </c>
      <c r="D31" s="12" t="s">
        <v>31</v>
      </c>
      <c r="E31" s="13" t="s">
        <v>32</v>
      </c>
      <c r="F31" s="12" t="s">
        <v>31</v>
      </c>
      <c r="G31" s="13" t="s">
        <v>32</v>
      </c>
      <c r="H31" s="12" t="s">
        <v>31</v>
      </c>
      <c r="I31" s="13" t="s">
        <v>32</v>
      </c>
    </row>
    <row r="32" spans="1:13">
      <c r="B32" s="10" t="s">
        <v>12</v>
      </c>
      <c r="C32" s="11">
        <v>20</v>
      </c>
      <c r="D32" s="14">
        <v>46296</v>
      </c>
      <c r="E32" s="15">
        <v>2</v>
      </c>
      <c r="F32" s="14">
        <v>46352</v>
      </c>
      <c r="G32" s="15">
        <v>4</v>
      </c>
      <c r="H32" s="14">
        <v>46373</v>
      </c>
      <c r="I32" s="15">
        <v>14</v>
      </c>
    </row>
    <row r="33" spans="2:9">
      <c r="B33" s="10" t="s">
        <v>14</v>
      </c>
      <c r="C33" s="11">
        <v>49</v>
      </c>
      <c r="D33" s="14">
        <v>46386</v>
      </c>
      <c r="E33" s="15">
        <v>7</v>
      </c>
      <c r="F33" s="14">
        <v>46415</v>
      </c>
      <c r="G33" s="15">
        <v>42</v>
      </c>
      <c r="H33" s="14"/>
      <c r="I33" s="15"/>
    </row>
    <row r="34" spans="2:9">
      <c r="B34" s="10" t="s">
        <v>15</v>
      </c>
      <c r="C34" s="11">
        <v>2</v>
      </c>
      <c r="D34" s="14">
        <v>46461</v>
      </c>
      <c r="E34" s="15">
        <v>2</v>
      </c>
      <c r="F34" s="14"/>
      <c r="G34" s="15"/>
      <c r="H34" s="14"/>
      <c r="I34" s="15"/>
    </row>
    <row r="35" spans="2:9">
      <c r="B35" s="10" t="s">
        <v>16</v>
      </c>
      <c r="C35" s="11">
        <v>1</v>
      </c>
      <c r="D35" s="14">
        <v>46447</v>
      </c>
      <c r="E35" s="15">
        <v>1</v>
      </c>
      <c r="F35" s="14"/>
      <c r="G35" s="15"/>
      <c r="H35" s="14"/>
      <c r="I35" s="15"/>
    </row>
    <row r="36" spans="2:9">
      <c r="B36" s="10" t="s">
        <v>17</v>
      </c>
      <c r="C36" s="11">
        <v>4</v>
      </c>
      <c r="D36" s="14">
        <v>46461</v>
      </c>
      <c r="E36" s="15">
        <v>4</v>
      </c>
      <c r="F36" s="14"/>
      <c r="G36" s="15"/>
      <c r="H36" s="14"/>
      <c r="I36" s="15"/>
    </row>
    <row r="37" spans="2:9">
      <c r="B37" s="10" t="s">
        <v>18</v>
      </c>
      <c r="C37" s="11">
        <v>3</v>
      </c>
      <c r="D37" s="14">
        <v>46447</v>
      </c>
      <c r="E37" s="15">
        <v>3</v>
      </c>
      <c r="F37" s="14"/>
      <c r="G37" s="15"/>
      <c r="H37" s="14"/>
      <c r="I37" s="15"/>
    </row>
    <row r="38" spans="2:9">
      <c r="B38" s="10" t="s">
        <v>19</v>
      </c>
      <c r="C38" s="11">
        <v>2</v>
      </c>
      <c r="D38" s="14">
        <v>46461</v>
      </c>
      <c r="E38" s="15">
        <v>2</v>
      </c>
      <c r="F38" s="14"/>
      <c r="G38" s="15"/>
      <c r="H38" s="14"/>
      <c r="I38" s="15"/>
    </row>
    <row r="39" spans="2:9" ht="16.5" thickBot="1">
      <c r="B39" s="10" t="s">
        <v>22</v>
      </c>
      <c r="C39" s="11">
        <v>23</v>
      </c>
      <c r="D39" s="16">
        <v>46443</v>
      </c>
      <c r="E39" s="17">
        <v>10</v>
      </c>
      <c r="F39" s="16">
        <v>46456</v>
      </c>
      <c r="G39" s="17">
        <v>9</v>
      </c>
      <c r="H39" s="16">
        <v>46477</v>
      </c>
      <c r="I39" s="17">
        <v>4</v>
      </c>
    </row>
  </sheetData>
  <mergeCells count="11">
    <mergeCell ref="K4:L4"/>
    <mergeCell ref="A6:A9"/>
    <mergeCell ref="A10:A15"/>
    <mergeCell ref="A16:A18"/>
    <mergeCell ref="K3:M3"/>
    <mergeCell ref="A4:A5"/>
    <mergeCell ref="B4:B5"/>
    <mergeCell ref="C4:D4"/>
    <mergeCell ref="E4:F4"/>
    <mergeCell ref="G4:H4"/>
    <mergeCell ref="I4:J4"/>
  </mergeCells>
  <pageMargins left="0.7" right="0.7" top="0.75" bottom="0.75" header="0.3" footer="0.3"/>
  <pageSetup paperSize="9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75464948-aeeb-436c-a291-ab13687dc8ce}" enabled="1" method="Standard" siteId="{e54289c6-b630-4215-acc5-57eec01212d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Morta Lialytė</cp:lastModifiedBy>
  <cp:revision>1</cp:revision>
  <dcterms:created xsi:type="dcterms:W3CDTF">2025-04-02T10:43:26Z</dcterms:created>
  <dcterms:modified xsi:type="dcterms:W3CDTF">2025-04-07T07:45:25Z</dcterms:modified>
  <cp:category/>
  <cp:contentStatus/>
</cp:coreProperties>
</file>