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nerpel\Desktop\SUTARTYS\LIEPA\SUT-25-2452\"/>
    </mc:Choice>
  </mc:AlternateContent>
  <bookViews>
    <workbookView xWindow="0" yWindow="0" windowWidth="28800" windowHeight="11055"/>
  </bookViews>
  <sheets>
    <sheet name="sąraša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" i="1" l="1"/>
  <c r="H4" i="1"/>
</calcChain>
</file>

<file path=xl/sharedStrings.xml><?xml version="1.0" encoding="utf-8"?>
<sst xmlns="http://schemas.openxmlformats.org/spreadsheetml/2006/main" count="30" uniqueCount="20">
  <si>
    <t>Pirkimo dalies Nr.</t>
  </si>
  <si>
    <t>Mato vienetas</t>
  </si>
  <si>
    <t>vnt.</t>
  </si>
  <si>
    <t>BVPŽ</t>
  </si>
  <si>
    <t>Orientacinis kiekis</t>
  </si>
  <si>
    <t>Pavadinimas</t>
  </si>
  <si>
    <t>Kaina vnt. be PVM, Eur</t>
  </si>
  <si>
    <t>PVM tarifas</t>
  </si>
  <si>
    <t>Kaina viso be PVM, Eur</t>
  </si>
  <si>
    <t>Kaina viso su PVM, Eur</t>
  </si>
  <si>
    <t>Gamintojas/ produkto pavadinimas (katalogo kodas)</t>
  </si>
  <si>
    <t xml:space="preserve">Radioaktyviuoju Holmium-166 (Ho-166) žymėtos mikrosferos radioembolizacijai - terapinė dozė </t>
  </si>
  <si>
    <t>33694000-1</t>
  </si>
  <si>
    <t xml:space="preserve">I-123 Joflupane  </t>
  </si>
  <si>
    <t xml:space="preserve">I-123 MIBG (metaiodobenzylguanidine) </t>
  </si>
  <si>
    <t>Somatostatino analogas žymėjimui radioaktyviuoju galiu (68Ga)</t>
  </si>
  <si>
    <t>Prostatos specifinio membranos antigeno (PSMA) analogas žymėjimui radioaktyviuoju galiu (68Ga)</t>
  </si>
  <si>
    <t>Germanio/galio (68Ge/68Ga) generatorius 50mCi</t>
  </si>
  <si>
    <t>*Pastabos: Pagal bendrųjų reikalavimų 5.11.8. punktą tiekėjas kartu su pasiūlymu turi pateikti pasiūlyme nurodytų prekių atitikimo techninei specifikacijai įrodančius gamintojo dokumentus: bukletus arba techninius aprašymus arba  nuorodas į internetinius puslapius ir pan.</t>
  </si>
  <si>
    <t>Terumo Europe/ Quirem spheres, QS-V001/QS-Dxxxx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</si>
</sst>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2"/>
      <name val="Cambria"/>
      <family val="1"/>
      <charset val="186"/>
    </font>
    <font>
      <sz val="11"/>
      <color theme="1"/>
      <name val="Cambria"/>
      <family val="1"/>
      <charset val="186"/>
    </font>
    <font>
      <sz val="12"/>
      <name val="Cambria"/>
      <family val="1"/>
      <charset val="186"/>
    </font>
    <font>
      <sz val="12"/>
      <color theme="1"/>
      <name val="Cambria"/>
      <family val="1"/>
      <charset val="186"/>
    </font>
    <font>
      <b/>
      <sz val="12"/>
      <color theme="1"/>
      <name val="Cambria"/>
      <family val="1"/>
      <charset val="186"/>
    </font>
    <font>
      <sz val="12"/>
      <color rgb="FF000000"/>
      <name val="Times New Roman"/>
      <family val="1"/>
      <charset val="186"/>
    </font>
    <font>
      <sz val="12"/>
      <color theme="1"/>
      <name val="Times New Roman"/>
      <family val="1"/>
    </font>
    <font>
      <sz val="12"/>
      <color indexed="8"/>
      <name val="Cambria"/>
      <family val="1"/>
      <charset val="186"/>
    </font>
    <font>
      <sz val="12"/>
      <color indexed="8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justify" vertical="center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justify" vertical="center"/>
    </xf>
    <xf numFmtId="0" fontId="4" fillId="0" borderId="1" xfId="0" applyFont="1" applyBorder="1" applyAlignment="1">
      <alignment horizontal="justify" vertical="center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justify" vertical="center"/>
    </xf>
    <xf numFmtId="0" fontId="7" fillId="0" borderId="0" xfId="0" applyFont="1"/>
    <xf numFmtId="0" fontId="8" fillId="0" borderId="0" xfId="0" applyFont="1"/>
    <xf numFmtId="0" fontId="4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5" fillId="0" borderId="1" xfId="0" applyFont="1" applyBorder="1"/>
    <xf numFmtId="0" fontId="5" fillId="0" borderId="0" xfId="0" applyFont="1"/>
    <xf numFmtId="0" fontId="9" fillId="0" borderId="1" xfId="0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5" fillId="0" borderId="0" xfId="0" applyFont="1" applyAlignment="1">
      <alignment horizontal="justify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justify" vertical="center"/>
    </xf>
    <xf numFmtId="0" fontId="4" fillId="0" borderId="1" xfId="0" applyFont="1" applyFill="1" applyBorder="1" applyAlignment="1">
      <alignment horizontal="center" vertical="center" wrapText="1"/>
    </xf>
    <xf numFmtId="2" fontId="10" fillId="0" borderId="1" xfId="0" applyNumberFormat="1" applyFont="1" applyFill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/>
    <xf numFmtId="0" fontId="0" fillId="0" borderId="0" xfId="0" applyFill="1"/>
    <xf numFmtId="0" fontId="5" fillId="0" borderId="1" xfId="0" applyFont="1" applyFill="1" applyBorder="1" applyAlignment="1">
      <alignment vertical="center" wrapText="1"/>
    </xf>
  </cellXfs>
  <cellStyles count="2">
    <cellStyle name="Normal" xfId="0" builtinId="0"/>
    <cellStyle name="Normal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Q13"/>
  <sheetViews>
    <sheetView tabSelected="1" zoomScale="80" zoomScaleNormal="80" workbookViewId="0">
      <selection activeCell="J4" sqref="J4"/>
    </sheetView>
  </sheetViews>
  <sheetFormatPr defaultColWidth="8.85546875" defaultRowHeight="15" x14ac:dyDescent="0.25"/>
  <cols>
    <col min="1" max="1" width="11.28515625" style="1" customWidth="1"/>
    <col min="2" max="2" width="17.28515625" style="1" customWidth="1"/>
    <col min="3" max="3" width="47.140625" style="2" customWidth="1"/>
    <col min="4" max="4" width="12.28515625" style="1" customWidth="1"/>
    <col min="5" max="5" width="15.42578125" style="1" customWidth="1"/>
    <col min="6" max="6" width="14.140625" customWidth="1"/>
    <col min="7" max="7" width="11.140625" customWidth="1"/>
    <col min="8" max="8" width="14.140625" customWidth="1"/>
    <col min="9" max="9" width="14.28515625" customWidth="1"/>
    <col min="10" max="10" width="41.140625" customWidth="1"/>
  </cols>
  <sheetData>
    <row r="3" spans="1:17" s="1" customFormat="1" ht="78" customHeight="1" x14ac:dyDescent="0.25">
      <c r="A3" s="4" t="s">
        <v>0</v>
      </c>
      <c r="B3" s="3" t="s">
        <v>3</v>
      </c>
      <c r="C3" s="3" t="s">
        <v>5</v>
      </c>
      <c r="D3" s="3" t="s">
        <v>1</v>
      </c>
      <c r="E3" s="8" t="s">
        <v>4</v>
      </c>
      <c r="F3" s="8" t="s">
        <v>6</v>
      </c>
      <c r="G3" s="3" t="s">
        <v>7</v>
      </c>
      <c r="H3" s="8" t="s">
        <v>8</v>
      </c>
      <c r="I3" s="8" t="s">
        <v>9</v>
      </c>
      <c r="J3" s="3" t="s">
        <v>10</v>
      </c>
      <c r="K3" s="15"/>
      <c r="L3" s="15"/>
      <c r="M3" s="15"/>
      <c r="N3" s="15"/>
      <c r="O3" s="15"/>
      <c r="P3" s="15"/>
      <c r="Q3" s="15"/>
    </row>
    <row r="4" spans="1:17" s="28" customFormat="1" ht="55.5" customHeight="1" x14ac:dyDescent="0.25">
      <c r="A4" s="21">
        <v>1</v>
      </c>
      <c r="B4" s="22" t="s">
        <v>12</v>
      </c>
      <c r="C4" s="23" t="s">
        <v>11</v>
      </c>
      <c r="D4" s="24" t="s">
        <v>2</v>
      </c>
      <c r="E4" s="24">
        <v>20</v>
      </c>
      <c r="F4" s="25">
        <v>13600</v>
      </c>
      <c r="G4" s="21">
        <v>5</v>
      </c>
      <c r="H4" s="26">
        <f>F4*E4</f>
        <v>272000</v>
      </c>
      <c r="I4" s="26">
        <f>H4*1.05</f>
        <v>285600</v>
      </c>
      <c r="J4" s="29" t="s">
        <v>19</v>
      </c>
      <c r="K4" s="27"/>
      <c r="L4" s="27"/>
      <c r="M4" s="27"/>
      <c r="N4" s="27"/>
      <c r="O4" s="27"/>
      <c r="P4" s="27"/>
      <c r="Q4" s="27"/>
    </row>
    <row r="5" spans="1:17" ht="57.75" hidden="1" customHeight="1" x14ac:dyDescent="0.25">
      <c r="A5" s="5">
        <v>2</v>
      </c>
      <c r="B5" s="14" t="s">
        <v>12</v>
      </c>
      <c r="C5" s="7" t="s">
        <v>13</v>
      </c>
      <c r="D5" s="9" t="s">
        <v>2</v>
      </c>
      <c r="E5" s="18">
        <v>110</v>
      </c>
      <c r="F5" s="16"/>
      <c r="G5" s="16"/>
      <c r="H5" s="16"/>
      <c r="I5" s="16"/>
      <c r="J5" s="16"/>
      <c r="K5" s="17"/>
      <c r="L5" s="17"/>
      <c r="M5" s="17"/>
      <c r="N5" s="17"/>
      <c r="O5" s="17"/>
      <c r="P5" s="17"/>
      <c r="Q5" s="17"/>
    </row>
    <row r="6" spans="1:17" ht="47.25" hidden="1" customHeight="1" x14ac:dyDescent="0.25">
      <c r="A6" s="5">
        <v>3</v>
      </c>
      <c r="B6" s="19" t="s">
        <v>12</v>
      </c>
      <c r="C6" s="6" t="s">
        <v>14</v>
      </c>
      <c r="D6" s="9" t="s">
        <v>2</v>
      </c>
      <c r="E6" s="9">
        <v>60</v>
      </c>
      <c r="F6" s="16"/>
      <c r="G6" s="16"/>
      <c r="H6" s="16"/>
      <c r="I6" s="16"/>
      <c r="J6" s="16"/>
      <c r="K6" s="17"/>
      <c r="L6" s="17"/>
      <c r="M6" s="17"/>
      <c r="N6" s="17"/>
      <c r="O6" s="17"/>
      <c r="P6" s="17"/>
      <c r="Q6" s="17"/>
    </row>
    <row r="7" spans="1:17" ht="39.75" hidden="1" customHeight="1" x14ac:dyDescent="0.25">
      <c r="A7" s="5">
        <v>4</v>
      </c>
      <c r="B7" s="14" t="s">
        <v>12</v>
      </c>
      <c r="C7" s="6" t="s">
        <v>15</v>
      </c>
      <c r="D7" s="5" t="s">
        <v>2</v>
      </c>
      <c r="E7" s="9">
        <v>416</v>
      </c>
      <c r="F7" s="16"/>
      <c r="G7" s="16"/>
      <c r="H7" s="16"/>
      <c r="I7" s="16"/>
      <c r="J7" s="16"/>
      <c r="K7" s="17"/>
      <c r="L7" s="17"/>
      <c r="M7" s="17"/>
      <c r="N7" s="17"/>
      <c r="O7" s="17"/>
      <c r="P7" s="17"/>
      <c r="Q7" s="17"/>
    </row>
    <row r="8" spans="1:17" ht="52.5" hidden="1" customHeight="1" x14ac:dyDescent="0.25">
      <c r="A8" s="5">
        <v>5</v>
      </c>
      <c r="B8" s="14" t="s">
        <v>12</v>
      </c>
      <c r="C8" s="6" t="s">
        <v>16</v>
      </c>
      <c r="D8" s="5" t="s">
        <v>2</v>
      </c>
      <c r="E8" s="5">
        <v>832</v>
      </c>
      <c r="F8" s="16"/>
      <c r="G8" s="16"/>
      <c r="H8" s="16"/>
      <c r="I8" s="16"/>
      <c r="J8" s="16"/>
      <c r="K8" s="17"/>
      <c r="L8" s="17"/>
      <c r="M8" s="17"/>
      <c r="N8" s="17"/>
      <c r="O8" s="17"/>
      <c r="P8" s="17"/>
      <c r="Q8" s="17"/>
    </row>
    <row r="9" spans="1:17" ht="39" hidden="1" customHeight="1" x14ac:dyDescent="0.25">
      <c r="A9" s="5">
        <v>6</v>
      </c>
      <c r="B9" s="14" t="s">
        <v>12</v>
      </c>
      <c r="C9" s="6" t="s">
        <v>17</v>
      </c>
      <c r="D9" s="5" t="s">
        <v>2</v>
      </c>
      <c r="E9" s="9">
        <v>8</v>
      </c>
      <c r="F9" s="16"/>
      <c r="G9" s="16"/>
      <c r="H9" s="16"/>
      <c r="I9" s="16"/>
      <c r="J9" s="16"/>
      <c r="K9" s="17"/>
      <c r="L9" s="17"/>
      <c r="M9" s="17"/>
      <c r="N9" s="17"/>
      <c r="O9" s="17"/>
      <c r="P9" s="17"/>
      <c r="Q9" s="17"/>
    </row>
    <row r="10" spans="1:17" ht="32.25" customHeight="1" x14ac:dyDescent="0.25">
      <c r="A10" s="15"/>
      <c r="B10" s="15"/>
      <c r="C10" s="20"/>
      <c r="D10" s="15"/>
      <c r="E10" s="15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</row>
    <row r="11" spans="1:17" s="13" customFormat="1" ht="54.75" customHeight="1" x14ac:dyDescent="0.25">
      <c r="A11" s="17" t="s">
        <v>18</v>
      </c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</row>
    <row r="12" spans="1:17" ht="39" customHeight="1" x14ac:dyDescent="0.25">
      <c r="A12" s="10"/>
      <c r="B12" s="10"/>
      <c r="C12" s="12"/>
    </row>
    <row r="13" spans="1:17" ht="51.75" customHeight="1" x14ac:dyDescent="0.25">
      <c r="A13" s="10"/>
      <c r="B13" s="10"/>
      <c r="C13" s="11"/>
    </row>
  </sheetData>
  <pageMargins left="0.7" right="0.7" top="0.75" bottom="0.75" header="0.3" footer="0.3"/>
  <pageSetup paperSize="9" orientation="portrait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8D8869283082BD498AA452DB182F3DAE" ma:contentTypeVersion="19" ma:contentTypeDescription="Kurkite naują dokumentą." ma:contentTypeScope="" ma:versionID="15ff85e58ea3c28101ee35b4c9b4f236">
  <xsd:schema xmlns:xsd="http://www.w3.org/2001/XMLSchema" xmlns:xs="http://www.w3.org/2001/XMLSchema" xmlns:p="http://schemas.microsoft.com/office/2006/metadata/properties" xmlns:ns2="49aa73c7-48eb-493e-a0e1-3e59701ed8c4" xmlns:ns3="566a6986-1f43-4b64-aee6-dcdab7b219a8" targetNamespace="http://schemas.microsoft.com/office/2006/metadata/properties" ma:root="true" ma:fieldsID="eb04dfb1ce80c2a603c1d7217e49d475" ns2:_="" ns3:_="">
    <xsd:import namespace="49aa73c7-48eb-493e-a0e1-3e59701ed8c4"/>
    <xsd:import namespace="566a6986-1f43-4b64-aee6-dcdab7b219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aa73c7-48eb-493e-a0e1-3e59701ed8c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Vaizdų žymės" ma:readOnly="false" ma:fieldId="{5cf76f15-5ced-4ddc-b409-7134ff3c332f}" ma:taxonomyMulti="true" ma:sspId="975978c2-9d27-4390-8cff-898bfb58d7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6a6986-1f43-4b64-aee6-dcdab7b219a8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Bendrinta su išsamia informacija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38eace76-f129-4ba5-822f-243fc9eac00c}" ma:internalName="TaxCatchAll" ma:showField="CatchAllData" ma:web="566a6986-1f43-4b64-aee6-dcdab7b219a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9aa73c7-48eb-493e-a0e1-3e59701ed8c4">
      <Terms xmlns="http://schemas.microsoft.com/office/infopath/2007/PartnerControls"/>
    </lcf76f155ced4ddcb4097134ff3c332f>
    <TaxCatchAll xmlns="566a6986-1f43-4b64-aee6-dcdab7b219a8" xsi:nil="true"/>
  </documentManagement>
</p:properties>
</file>

<file path=customXml/item4.xml><?xml version="1.0" encoding="utf-8"?>
<SyracuseOfficeCustomData>{"createMode":"plain_doc","forceRefresh":"0"}</SyracuseOfficeCustomData>
</file>

<file path=customXml/itemProps1.xml><?xml version="1.0" encoding="utf-8"?>
<ds:datastoreItem xmlns:ds="http://schemas.openxmlformats.org/officeDocument/2006/customXml" ds:itemID="{6D2C7415-B61E-4114-A76C-E7A9D1BB4EC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9aa73c7-48eb-493e-a0e1-3e59701ed8c4"/>
    <ds:schemaRef ds:uri="566a6986-1f43-4b64-aee6-dcdab7b219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C17C6D3-7BED-40F6-A0C8-2B0D175BC95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1FBD764-31C2-478A-A6A5-596844299391}">
  <ds:schemaRefs>
    <ds:schemaRef ds:uri="http://purl.org/dc/dcmitype/"/>
    <ds:schemaRef ds:uri="http://schemas.microsoft.com/office/infopath/2007/PartnerControls"/>
    <ds:schemaRef ds:uri="566a6986-1f43-4b64-aee6-dcdab7b219a8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49aa73c7-48eb-493e-a0e1-3e59701ed8c4"/>
    <ds:schemaRef ds:uri="http://www.w3.org/XML/1998/namespace"/>
  </ds:schemaRefs>
</ds:datastoreItem>
</file>

<file path=customXml/itemProps4.xml><?xml version="1.0" encoding="utf-8"?>
<ds:datastoreItem xmlns:ds="http://schemas.openxmlformats.org/officeDocument/2006/customXml" ds:itemID="{EE798530-F4CA-4B75-BB8E-C82AEEC07F1C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sąrašas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Dalė Vėžauskienė</dc:creator>
  <cp:lastModifiedBy>Neringa Peleckienė</cp:lastModifiedBy>
  <dcterms:created xsi:type="dcterms:W3CDTF">2024-02-22T08:24:10Z</dcterms:created>
  <dcterms:modified xsi:type="dcterms:W3CDTF">2025-07-29T08:04:45Z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0x0101008D8869283082BD498AA452DB182F3DAE</vt:lpwstr>
  </property>
  <property fmtid="{D5CDD505-2E9C-101B-9397-08002B2CF9AE}" pid="3" name="MediaServiceImageTags">
    <vt:lpwstr/>
  </property>
</Properties>
</file>