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AD\FolderRedirection$\azutkiene\Desktop\KASDIENIAI\VPS Mažos vertės pirkimai\2021 m\Radiologijos įrangos techninė priežiūra 2021\"/>
    </mc:Choice>
  </mc:AlternateContent>
  <xr:revisionPtr revIDLastSave="0" documentId="13_ncr:1_{579F6107-5EE8-466D-ABE9-E21986A8EB6F}" xr6:coauthVersionLast="47" xr6:coauthVersionMax="47" xr10:uidLastSave="{00000000-0000-0000-0000-000000000000}"/>
  <bookViews>
    <workbookView xWindow="-120" yWindow="-120" windowWidth="29040" windowHeight="15840" xr2:uid="{EC9E1FB3-84E8-444D-926B-675CD81963D8}"/>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1" l="1"/>
  <c r="J13" i="1"/>
</calcChain>
</file>

<file path=xl/sharedStrings.xml><?xml version="1.0" encoding="utf-8"?>
<sst xmlns="http://schemas.openxmlformats.org/spreadsheetml/2006/main" count="76" uniqueCount="46">
  <si>
    <t>Sutarties priedas</t>
  </si>
  <si>
    <t>Prie 2021 m. birželio ____ d.     pirkimo-pardavimo sutarties Nr.                 dėl radiologijos įrangos techninės priežiūros, remonto,  techninės būklės tikrinimo ir kokybės kontrolės bandymų paslaugų pirkimo</t>
  </si>
  <si>
    <t xml:space="preserve">Sutarties šalys:       </t>
  </si>
  <si>
    <t>pirkėjas: VšĮ Klaipėdos vaikų ligoninė</t>
  </si>
  <si>
    <t>pardavėjas: UAB Graina</t>
  </si>
  <si>
    <t>Pirkimo dalies Nr.</t>
  </si>
  <si>
    <t xml:space="preserve">BVPŽ kodas </t>
  </si>
  <si>
    <t>Pavadinimas</t>
  </si>
  <si>
    <t>Mato vnt.</t>
  </si>
  <si>
    <t>Paslaugų kiekis per sutarties laikotarpį</t>
  </si>
  <si>
    <t>Sutarties trukmė (mėn.)</t>
  </si>
  <si>
    <t>1 prietaiso 1 techninės  priežiūros kaina   be PVM , Eur</t>
  </si>
  <si>
    <t>PVM tarifas %</t>
  </si>
  <si>
    <t>1 prietaiso 1 techninės  priežiūros kaina   su PVM , Eur</t>
  </si>
  <si>
    <t xml:space="preserve">Bendra pasiūlymo kaina per sutarties galiojimo laikotarpį, Eur, su PVM </t>
  </si>
  <si>
    <t>Konkurso dalyvio pavadinimas</t>
  </si>
  <si>
    <t>Pastabos</t>
  </si>
  <si>
    <t>50421200-4</t>
  </si>
  <si>
    <t>Mobilaus rengenografijos aparato  MobileDart Evolution techninė priežiūra</t>
  </si>
  <si>
    <t>1 techninis aptarnavimas</t>
  </si>
  <si>
    <t>UAB "Graina"</t>
  </si>
  <si>
    <t>Sutartis įsigalioja nuo 2022-08-10</t>
  </si>
  <si>
    <t>Stacionaraus rentgenografijos-rentgenoskopijos aparato  Sonial Vision Safire techninė priežiūra</t>
  </si>
  <si>
    <t>Mobilaus rengenografijos aparato  Mobil Art Evolution techninė priežiūra</t>
  </si>
  <si>
    <t>Mobilaus chirurginio c-lanko  Ziehm Solo techninė priežiūra</t>
  </si>
  <si>
    <t xml:space="preserve">Reikalavimai medicinos įrangos techninės priežiūros paslaugų teikimui:                                                                                                                                                                                       Techninė priežiūra (TP) atliekama laikantis gamintojo nustatytos TP periodiškumo tvarkos ir konkrečios aptarnaujamos įrangos techninės dokumentacijos reikalavimų (pakeičiant susidėvinčias dalis, atliekant prietaisų suderinimą ir galutinį funkcinį patikrinimą pagal abiejų šalių suderintą grafiką ir pan.).                                                                                                                                                   </t>
  </si>
  <si>
    <t>Prietaisų kiekis vnt.</t>
  </si>
  <si>
    <t>Mato vienetas</t>
  </si>
  <si>
    <t>Kiekis</t>
  </si>
  <si>
    <t>Sutarties laikotarpis</t>
  </si>
  <si>
    <t>Serviso specialisto 1-nos darbo valandos įkainis, Eur be PVM</t>
  </si>
  <si>
    <t>PVM tarifas, %</t>
  </si>
  <si>
    <t>Serviso specialisto 1-nos darbo valandos įkainis, Eur su PVM</t>
  </si>
  <si>
    <t>10</t>
  </si>
  <si>
    <t>Mobilaus rentgenografijos aparao MobileDart Evoliution</t>
  </si>
  <si>
    <t>1 darbo val.</t>
  </si>
  <si>
    <t>Pagal poreikį</t>
  </si>
  <si>
    <t>11</t>
  </si>
  <si>
    <t>Stacionaraus rentgenografijos-rentgenoskopijos aparato  Sonial Vision Safire</t>
  </si>
  <si>
    <t>Mobilaus rengenografijos aparato  Mobil Art Evolution</t>
  </si>
  <si>
    <t>13</t>
  </si>
  <si>
    <t>Mobilaus chirurginio c-lanko  Ziehm Solo</t>
  </si>
  <si>
    <t xml:space="preserve">Reikalavimai medicinos įrangos remonto paslaugų teikimui:
1. Šios paslaugos teikiamos pagal poreikį. Tiekėjas, gavęs iškvietimą apie gedimo atvejį, įsipareigoja atvykti ir atlikti remontą.
2.Įrangos gedimo pirminio įregistravimo ir nustatymo terminas ne ilgiau kaip 48 val. nuo gedimo įregistravimo laiko. Pranešimas apie gedimą pateikiamas telefonu, faksu, elektroniniu paštu darbo dienomis ir valandomis (pirmadienį-penktadienį, 8.00- 17.00);
3. Paslaugų teikėjas remontui naudoja originalias ar medicinos įrangos gamintojo aprobuotas detales ir eksploatacines medžiagas. Kai tokių detalių ar medžiagų neįmanoma gauti, naudoja ne blogesnės kokybės pakaitalus. Pakeistoms detalėms ar eksploataciniams reikmenims suteikiama garantija, remiantis gamintojo nurodytu garantijos terminu.
4. Nesudėtingo remonto, aptarnavimo, nekeičiant detalių, terminas 48 val;
5. Remonto atlikimo terminas keičiant detales iki 5 (penkių) darbo dienų;
6. Sudėtingo remonto atveju, kai detalės yra užsakomos iš gamintojų, per su perkančiąja organizacija suderintą terminą;
7. Detalės keičiamos, tik esant užsakovo pritarimui;
8. Visos tiekiamos atsarginės dalys ir eksploatacinės medžiagos turi atitikti įrangos gamintojo techninius reikalavimus. Paslaugų kokybė turi atitikti įrangos saugumo technikos ir eksploatacijos taisyklių reikalavimus. Pakeistos dalies kokybės garantija ne mažesnė kaip nustatyta gamintojo;
9.Paslaugos teikėjas, paimdamas medicininę įrangą iš skyriaus, pasirašo priėmimo – perdavimo aktą; 
10. Apie atliktą remontą ir  medicininės įrangos būklę, jos tinkamumą tolimesnei eksploatacijai tiekėjas pažymi (padaro būtinus įrašus) prietaiso pase arba žurnale;
11. Nesant galimybės suremontuoti įrangą, tiekėjas privalo išduoti pažymą apie medicininės įrangos būklę ir jos netinkamumą tolimesnei eksploatacijai.
</t>
  </si>
  <si>
    <t>Pardavėjas ____________________</t>
  </si>
  <si>
    <t>Pirkėjas  ___________________</t>
  </si>
  <si>
    <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</si>
</sst>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theme="1"/>
      <name val="Calibri"/>
      <family val="2"/>
      <charset val="186"/>
      <scheme val="minor"/>
    </font>
    <font>
      <sz val="10"/>
      <name val="Calibri"/>
      <family val="2"/>
      <charset val="186"/>
      <scheme val="minor"/>
    </font>
    <font>
      <sz val="10"/>
      <color indexed="8"/>
      <name val="Calibri"/>
      <family val="2"/>
      <charset val="186"/>
      <scheme val="minor"/>
    </font>
    <font>
      <sz val="10"/>
      <name val="Arial"/>
      <charset val="186"/>
    </font>
    <font>
      <b/>
      <sz val="10"/>
      <name val="Calibri"/>
      <family val="2"/>
      <charset val="186"/>
      <scheme val="minor"/>
    </font>
    <font>
      <b/>
      <sz val="10"/>
      <color theme="1"/>
      <name val="Calibri"/>
      <family val="2"/>
      <charset val="186"/>
      <scheme val="minor"/>
    </font>
    <font>
      <sz val="10"/>
      <color rgb="FF000000"/>
      <name val="Calibri"/>
      <family val="2"/>
      <charset val="186"/>
      <scheme val="minor"/>
    </font>
    <font>
      <b/>
      <sz val="10"/>
      <color theme="1"/>
      <name val="Arial Narrow"/>
      <family val="2"/>
      <charset val="186"/>
    </font>
    <font>
      <sz val="10"/>
      <name val="Arial"/>
      <family val="2"/>
      <charset val="186"/>
    </font>
    <font>
      <sz val="9"/>
      <color theme="1"/>
      <name val="Calibri"/>
      <family val="2"/>
      <charset val="186"/>
      <scheme val="minor"/>
    </font>
    <font>
      <sz val="10"/>
      <name val="Arial Narrow"/>
      <family val="2"/>
      <charset val="186"/>
    </font>
    <font>
      <sz val="10"/>
      <color indexed="8"/>
      <name val="Arial Narrow"/>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9" fillId="0" borderId="0"/>
    <xf numFmtId="0" fontId="9"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left"/>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6" fillId="0" borderId="1" xfId="0" applyFont="1" applyBorder="1" applyAlignment="1">
      <alignment vertical="top" wrapText="1"/>
    </xf>
    <xf numFmtId="0" fontId="2" fillId="0" borderId="1" xfId="1" applyFont="1" applyBorder="1" applyAlignment="1">
      <alignment horizontal="center" vertical="top" wrapText="1"/>
    </xf>
    <xf numFmtId="0" fontId="1" fillId="0" borderId="1" xfId="0" applyFont="1" applyBorder="1" applyAlignment="1">
      <alignment horizontal="left" vertical="top" wrapText="1"/>
    </xf>
    <xf numFmtId="2" fontId="1" fillId="0" borderId="1" xfId="0" applyNumberFormat="1" applyFont="1" applyBorder="1" applyAlignment="1">
      <alignment vertical="top" wrapText="1"/>
    </xf>
    <xf numFmtId="0" fontId="1" fillId="0" borderId="1" xfId="0" applyFont="1" applyBorder="1" applyAlignment="1">
      <alignment horizontal="center" vertical="top" wrapText="1"/>
    </xf>
    <xf numFmtId="0" fontId="2" fillId="0" borderId="1" xfId="1" applyFont="1" applyBorder="1" applyAlignment="1">
      <alignment vertical="top" wrapText="1"/>
    </xf>
    <xf numFmtId="0" fontId="1" fillId="0" borderId="1" xfId="0" applyFont="1" applyBorder="1" applyAlignment="1">
      <alignment vertical="top" wrapText="1"/>
    </xf>
    <xf numFmtId="0" fontId="5" fillId="0" borderId="2" xfId="1" applyFont="1" applyBorder="1" applyAlignment="1">
      <alignment horizontal="center" vertical="top" wrapText="1"/>
    </xf>
    <xf numFmtId="49" fontId="5" fillId="0" borderId="2" xfId="1" applyNumberFormat="1" applyFont="1" applyBorder="1" applyAlignment="1">
      <alignment horizontal="center" vertical="top" wrapText="1"/>
    </xf>
    <xf numFmtId="0" fontId="8" fillId="0" borderId="1" xfId="0" applyFont="1" applyBorder="1" applyAlignment="1">
      <alignment vertical="top"/>
    </xf>
    <xf numFmtId="49" fontId="2" fillId="0" borderId="1" xfId="2" applyNumberFormat="1" applyFont="1" applyBorder="1" applyAlignment="1">
      <alignment horizontal="center" vertical="top" wrapText="1"/>
    </xf>
    <xf numFmtId="49" fontId="2" fillId="0" borderId="3" xfId="2" applyNumberFormat="1"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left" vertical="top"/>
    </xf>
    <xf numFmtId="49" fontId="1" fillId="0" borderId="4" xfId="0" applyNumberFormat="1" applyFont="1" applyBorder="1" applyAlignment="1">
      <alignment horizontal="center" vertical="top" wrapText="1"/>
    </xf>
    <xf numFmtId="0" fontId="1" fillId="0" borderId="5" xfId="0" applyFont="1" applyBorder="1" applyAlignment="1">
      <alignment horizontal="center" vertical="top"/>
    </xf>
    <xf numFmtId="0" fontId="1" fillId="0" borderId="4" xfId="0" applyFont="1" applyBorder="1" applyAlignment="1">
      <alignment horizontal="center" vertical="top" wrapText="1"/>
    </xf>
    <xf numFmtId="49" fontId="1" fillId="0" borderId="3" xfId="0" applyNumberFormat="1" applyFont="1" applyBorder="1" applyAlignment="1">
      <alignment horizontal="center" vertical="top" wrapText="1"/>
    </xf>
    <xf numFmtId="2" fontId="1" fillId="0" borderId="1" xfId="0" applyNumberFormat="1" applyFont="1" applyFill="1" applyBorder="1" applyAlignment="1">
      <alignment horizontal="center" vertical="top"/>
    </xf>
    <xf numFmtId="0" fontId="12" fillId="0" borderId="0" xfId="3" applyFont="1" applyAlignment="1" applyProtection="1">
      <alignment wrapText="1"/>
      <protection locked="0"/>
    </xf>
    <xf numFmtId="0" fontId="12" fillId="0" borderId="0" xfId="3" applyFont="1" applyAlignment="1" applyProtection="1">
      <alignment horizontal="left" wrapText="1"/>
      <protection locked="0"/>
    </xf>
    <xf numFmtId="0" fontId="11" fillId="0" borderId="0" xfId="0" applyFont="1"/>
    <xf numFmtId="0" fontId="7"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xf>
    <xf numFmtId="0" fontId="11" fillId="0" borderId="0" xfId="0" applyFont="1"/>
    <xf numFmtId="2" fontId="0" fillId="0" borderId="0" xfId="0" applyNumberFormat="1"/>
  </cellXfs>
  <cellStyles count="4">
    <cellStyle name="Įprastas" xfId="0" builtinId="0"/>
    <cellStyle name="Įprastas 2" xfId="1" xr:uid="{AC7C4A87-7067-4192-8C74-82FD66A77952}"/>
    <cellStyle name="Įprastas 4" xfId="2" xr:uid="{62AA77B6-3E2E-445A-B3B4-AA34055E6BF3}"/>
    <cellStyle name="Normal_Sheet1" xfId="3" xr:uid="{E29DBB06-71DD-4BF0-8C53-76BA902B6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0C1D-F44D-4EB1-B89A-63FD8CE8BB87}">
  <sheetPr>
    <pageSetUpPr fitToPage="1"/>
  </sheetPr>
  <dimension ref="A1:L26"/>
  <sheetViews>
    <sheetView tabSelected="1" topLeftCell="A10" workbookViewId="0">
      <selection activeCell="G22" sqref="G22"/>
    </sheetView>
  </sheetViews>
  <sheetFormatPr defaultRowHeight="15" x14ac:dyDescent="0.25"/>
  <cols>
    <col min="2" max="2" width="10.7109375" customWidth="1"/>
    <col min="3" max="3" width="32.7109375" customWidth="1"/>
    <col min="4" max="4" width="13.85546875" customWidth="1"/>
    <col min="5" max="6" width="12.5703125" customWidth="1"/>
    <col min="7" max="7" width="10.42578125" customWidth="1"/>
    <col min="8" max="8" width="9" customWidth="1"/>
    <col min="9" max="9" width="10.5703125" customWidth="1"/>
    <col min="10" max="11" width="13.85546875" customWidth="1"/>
    <col min="12" max="12" width="15.85546875" customWidth="1"/>
    <col min="13" max="13" width="11.28515625" customWidth="1"/>
  </cols>
  <sheetData>
    <row r="1" spans="1:12" x14ac:dyDescent="0.25">
      <c r="K1" s="1" t="s">
        <v>0</v>
      </c>
    </row>
    <row r="3" spans="1:12" x14ac:dyDescent="0.25">
      <c r="A3" s="2" t="s">
        <v>1</v>
      </c>
      <c r="B3" s="3"/>
      <c r="C3" s="3"/>
      <c r="D3" s="3"/>
      <c r="E3" s="3"/>
      <c r="F3" s="3"/>
      <c r="G3" s="1"/>
      <c r="H3" s="1"/>
      <c r="I3" s="1"/>
      <c r="J3" s="1"/>
      <c r="K3" s="1"/>
      <c r="L3" s="1"/>
    </row>
    <row r="4" spans="1:12" x14ac:dyDescent="0.25">
      <c r="A4" s="4" t="s">
        <v>2</v>
      </c>
      <c r="C4" s="2" t="s">
        <v>4</v>
      </c>
      <c r="D4" s="3"/>
      <c r="E4" s="3"/>
      <c r="F4" s="3"/>
      <c r="G4" s="1"/>
      <c r="H4" s="1"/>
      <c r="I4" s="1"/>
      <c r="J4" s="1"/>
      <c r="K4" s="1"/>
      <c r="L4" s="1"/>
    </row>
    <row r="5" spans="1:12" x14ac:dyDescent="0.25">
      <c r="A5" s="2"/>
      <c r="C5" s="2" t="s">
        <v>3</v>
      </c>
      <c r="D5" s="3"/>
      <c r="E5" s="3"/>
      <c r="F5" s="3"/>
      <c r="G5" s="1"/>
      <c r="H5" s="1"/>
      <c r="I5" s="1"/>
      <c r="J5" s="1"/>
      <c r="K5" s="1"/>
      <c r="L5" s="1"/>
    </row>
    <row r="8" spans="1:12" ht="76.5" x14ac:dyDescent="0.25">
      <c r="A8" s="5" t="s">
        <v>5</v>
      </c>
      <c r="B8" s="5" t="s">
        <v>6</v>
      </c>
      <c r="C8" s="6" t="s">
        <v>7</v>
      </c>
      <c r="D8" s="5" t="s">
        <v>8</v>
      </c>
      <c r="E8" s="5" t="s">
        <v>9</v>
      </c>
      <c r="F8" s="5" t="s">
        <v>10</v>
      </c>
      <c r="G8" s="5" t="s">
        <v>11</v>
      </c>
      <c r="H8" s="5" t="s">
        <v>12</v>
      </c>
      <c r="I8" s="5" t="s">
        <v>13</v>
      </c>
      <c r="J8" s="5" t="s">
        <v>14</v>
      </c>
      <c r="K8" s="7" t="s">
        <v>15</v>
      </c>
      <c r="L8" s="7" t="s">
        <v>16</v>
      </c>
    </row>
    <row r="9" spans="1:12" ht="38.25" x14ac:dyDescent="0.25">
      <c r="A9" s="8">
        <v>3</v>
      </c>
      <c r="B9" s="8" t="s">
        <v>17</v>
      </c>
      <c r="C9" s="9" t="s">
        <v>18</v>
      </c>
      <c r="D9" s="8" t="s">
        <v>19</v>
      </c>
      <c r="E9" s="8">
        <v>1</v>
      </c>
      <c r="F9" s="8">
        <v>36</v>
      </c>
      <c r="G9" s="10">
        <v>237</v>
      </c>
      <c r="H9" s="11">
        <v>21</v>
      </c>
      <c r="I9" s="12">
        <v>286.77</v>
      </c>
      <c r="J9" s="12">
        <v>286.77</v>
      </c>
      <c r="K9" s="11" t="s">
        <v>20</v>
      </c>
      <c r="L9" s="13" t="s">
        <v>21</v>
      </c>
    </row>
    <row r="10" spans="1:12" ht="47.25" customHeight="1" x14ac:dyDescent="0.25">
      <c r="A10" s="8">
        <v>4</v>
      </c>
      <c r="B10" s="8" t="s">
        <v>17</v>
      </c>
      <c r="C10" s="9" t="s">
        <v>22</v>
      </c>
      <c r="D10" s="8" t="s">
        <v>19</v>
      </c>
      <c r="E10" s="8">
        <v>3</v>
      </c>
      <c r="F10" s="8">
        <v>36</v>
      </c>
      <c r="G10" s="10">
        <v>811</v>
      </c>
      <c r="H10" s="11">
        <v>21</v>
      </c>
      <c r="I10" s="12">
        <v>981.31</v>
      </c>
      <c r="J10" s="12">
        <v>2943.93</v>
      </c>
      <c r="K10" s="11" t="s">
        <v>20</v>
      </c>
      <c r="L10" s="13"/>
    </row>
    <row r="11" spans="1:12" ht="33" customHeight="1" x14ac:dyDescent="0.25">
      <c r="A11" s="8">
        <v>5</v>
      </c>
      <c r="B11" s="8" t="s">
        <v>17</v>
      </c>
      <c r="C11" s="9" t="s">
        <v>23</v>
      </c>
      <c r="D11" s="8" t="s">
        <v>19</v>
      </c>
      <c r="E11" s="8">
        <v>3</v>
      </c>
      <c r="F11" s="8">
        <v>36</v>
      </c>
      <c r="G11" s="10">
        <v>237</v>
      </c>
      <c r="H11" s="11">
        <v>21</v>
      </c>
      <c r="I11" s="12">
        <v>286.77</v>
      </c>
      <c r="J11" s="12">
        <v>860.31</v>
      </c>
      <c r="K11" s="11" t="s">
        <v>20</v>
      </c>
      <c r="L11" s="13"/>
    </row>
    <row r="12" spans="1:12" ht="37.5" customHeight="1" x14ac:dyDescent="0.25">
      <c r="A12" s="11">
        <v>6</v>
      </c>
      <c r="B12" s="8" t="s">
        <v>17</v>
      </c>
      <c r="C12" s="9" t="s">
        <v>24</v>
      </c>
      <c r="D12" s="8" t="s">
        <v>19</v>
      </c>
      <c r="E12" s="8">
        <v>3</v>
      </c>
      <c r="F12" s="8">
        <v>36</v>
      </c>
      <c r="G12" s="10">
        <v>237</v>
      </c>
      <c r="H12" s="11">
        <v>21</v>
      </c>
      <c r="I12" s="13">
        <v>286.77</v>
      </c>
      <c r="J12" s="13">
        <v>860.31</v>
      </c>
      <c r="K12" s="11" t="s">
        <v>20</v>
      </c>
      <c r="L12" s="13"/>
    </row>
    <row r="13" spans="1:12" x14ac:dyDescent="0.25">
      <c r="J13">
        <f>SUM(J9:J12)</f>
        <v>4951.32</v>
      </c>
    </row>
    <row r="15" spans="1:12" ht="48" customHeight="1" x14ac:dyDescent="0.25">
      <c r="A15" s="29" t="s">
        <v>25</v>
      </c>
      <c r="B15" s="29"/>
      <c r="C15" s="29"/>
      <c r="D15" s="29"/>
      <c r="E15" s="29"/>
      <c r="F15" s="29"/>
      <c r="G15" s="29"/>
      <c r="H15" s="29"/>
      <c r="I15" s="29"/>
      <c r="J15" s="29"/>
    </row>
    <row r="16" spans="1:12" ht="102" x14ac:dyDescent="0.25">
      <c r="A16" s="5" t="s">
        <v>5</v>
      </c>
      <c r="B16" s="14" t="s">
        <v>6</v>
      </c>
      <c r="C16" s="14" t="s">
        <v>7</v>
      </c>
      <c r="D16" s="15" t="s">
        <v>26</v>
      </c>
      <c r="E16" s="15" t="s">
        <v>27</v>
      </c>
      <c r="F16" s="15" t="s">
        <v>28</v>
      </c>
      <c r="G16" s="5" t="s">
        <v>29</v>
      </c>
      <c r="H16" s="14" t="s">
        <v>30</v>
      </c>
      <c r="I16" s="5" t="s">
        <v>31</v>
      </c>
      <c r="J16" s="5" t="s">
        <v>32</v>
      </c>
      <c r="K16" s="7" t="s">
        <v>15</v>
      </c>
      <c r="L16" s="16" t="s">
        <v>16</v>
      </c>
    </row>
    <row r="17" spans="1:12" ht="25.5" x14ac:dyDescent="0.25">
      <c r="A17" s="17" t="s">
        <v>33</v>
      </c>
      <c r="B17" s="18" t="s">
        <v>17</v>
      </c>
      <c r="C17" s="9" t="s">
        <v>34</v>
      </c>
      <c r="D17" s="11">
        <v>1</v>
      </c>
      <c r="E17" s="11" t="s">
        <v>35</v>
      </c>
      <c r="F17" s="9" t="s">
        <v>36</v>
      </c>
      <c r="G17" s="8">
        <v>36</v>
      </c>
      <c r="H17" s="11">
        <v>50</v>
      </c>
      <c r="I17" s="19">
        <v>21</v>
      </c>
      <c r="J17" s="25">
        <v>60.5</v>
      </c>
      <c r="K17" s="20" t="s">
        <v>20</v>
      </c>
      <c r="L17" s="9" t="s">
        <v>21</v>
      </c>
    </row>
    <row r="18" spans="1:12" ht="38.25" x14ac:dyDescent="0.25">
      <c r="A18" s="21" t="s">
        <v>37</v>
      </c>
      <c r="B18" s="18" t="s">
        <v>17</v>
      </c>
      <c r="C18" s="9" t="s">
        <v>38</v>
      </c>
      <c r="D18" s="11">
        <v>1</v>
      </c>
      <c r="E18" s="11" t="s">
        <v>35</v>
      </c>
      <c r="F18" s="9" t="s">
        <v>36</v>
      </c>
      <c r="G18" s="8">
        <v>36</v>
      </c>
      <c r="H18" s="11">
        <v>50</v>
      </c>
      <c r="I18" s="22">
        <v>21</v>
      </c>
      <c r="J18" s="25">
        <v>60.5</v>
      </c>
      <c r="K18" s="20" t="s">
        <v>20</v>
      </c>
      <c r="L18" s="9"/>
    </row>
    <row r="19" spans="1:12" ht="25.5" x14ac:dyDescent="0.25">
      <c r="A19" s="23">
        <v>12</v>
      </c>
      <c r="B19" s="18" t="s">
        <v>17</v>
      </c>
      <c r="C19" s="9" t="s">
        <v>39</v>
      </c>
      <c r="D19" s="11">
        <v>1</v>
      </c>
      <c r="E19" s="11" t="s">
        <v>35</v>
      </c>
      <c r="F19" s="9" t="s">
        <v>36</v>
      </c>
      <c r="G19" s="8">
        <v>36</v>
      </c>
      <c r="H19" s="11">
        <v>50</v>
      </c>
      <c r="I19" s="22">
        <v>21</v>
      </c>
      <c r="J19" s="25">
        <v>60.5</v>
      </c>
      <c r="K19" s="20" t="s">
        <v>20</v>
      </c>
      <c r="L19" s="9"/>
    </row>
    <row r="20" spans="1:12" ht="25.5" x14ac:dyDescent="0.25">
      <c r="A20" s="24" t="s">
        <v>40</v>
      </c>
      <c r="B20" s="18" t="s">
        <v>17</v>
      </c>
      <c r="C20" s="9" t="s">
        <v>41</v>
      </c>
      <c r="D20" s="11">
        <v>1</v>
      </c>
      <c r="E20" s="11" t="s">
        <v>35</v>
      </c>
      <c r="F20" s="9" t="s">
        <v>36</v>
      </c>
      <c r="G20" s="8">
        <v>36</v>
      </c>
      <c r="H20" s="11">
        <v>50</v>
      </c>
      <c r="I20" s="22">
        <v>21</v>
      </c>
      <c r="J20" s="25">
        <v>60.5</v>
      </c>
      <c r="K20" s="20" t="s">
        <v>20</v>
      </c>
      <c r="L20" s="9"/>
    </row>
    <row r="21" spans="1:12" x14ac:dyDescent="0.25">
      <c r="J21" s="33">
        <f>SUM(J17:J20)</f>
        <v>242</v>
      </c>
    </row>
    <row r="23" spans="1:12" ht="203.25" customHeight="1" x14ac:dyDescent="0.25">
      <c r="A23" s="30" t="s">
        <v>42</v>
      </c>
      <c r="B23" s="30"/>
      <c r="C23" s="30"/>
      <c r="D23" s="30"/>
      <c r="E23" s="30"/>
      <c r="F23" s="30"/>
      <c r="G23" s="30"/>
      <c r="H23" s="30"/>
      <c r="I23" s="30"/>
      <c r="J23" s="30"/>
    </row>
    <row r="25" spans="1:12" x14ac:dyDescent="0.25">
      <c r="B25" s="31" t="s">
        <v>43</v>
      </c>
      <c r="C25" s="31"/>
      <c r="D25" s="26"/>
      <c r="E25" s="27"/>
      <c r="F25" s="28" t="s">
        <v>44</v>
      </c>
    </row>
    <row r="26" spans="1:12" x14ac:dyDescent="0.25">
      <c r="B26" s="28" t="s">
        <v>45</v>
      </c>
      <c r="C26" s="32"/>
      <c r="D26" s="32"/>
      <c r="E26" s="28"/>
      <c r="F26" s="28" t="s">
        <v>45</v>
      </c>
    </row>
  </sheetData>
  <mergeCells count="4">
    <mergeCell ref="A15:J15"/>
    <mergeCell ref="A23:J23"/>
    <mergeCell ref="B25:C25"/>
    <mergeCell ref="C26:D26"/>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 Zutkienė</dc:creator>
  <cp:lastModifiedBy>Angele Zutkienė</cp:lastModifiedBy>
  <cp:lastPrinted>2021-06-22T11:48:25Z</cp:lastPrinted>
  <dcterms:created xsi:type="dcterms:W3CDTF">2021-06-22T11:04:46Z</dcterms:created>
  <dcterms:modified xsi:type="dcterms:W3CDTF">2021-06-22T11:53:07Z</dcterms:modified>
</cp:coreProperties>
</file>