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GRUODIS\SUT-25-4396\"/>
    </mc:Choice>
  </mc:AlternateContent>
  <bookViews>
    <workbookView xWindow="0" yWindow="0" windowWidth="23040" windowHeight="7980"/>
  </bookViews>
  <sheets>
    <sheet name="sarasas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6" l="1"/>
  <c r="I4" i="6" s="1"/>
  <c r="H7" i="6"/>
  <c r="I7" i="6" s="1"/>
  <c r="H6" i="6"/>
  <c r="I6" i="6" s="1"/>
  <c r="H5" i="6" l="1"/>
  <c r="I5" i="6" s="1"/>
</calcChain>
</file>

<file path=xl/sharedStrings.xml><?xml version="1.0" encoding="utf-8"?>
<sst xmlns="http://schemas.openxmlformats.org/spreadsheetml/2006/main" count="27" uniqueCount="21">
  <si>
    <t>Pirkimo dalies  Nr.</t>
  </si>
  <si>
    <t>BVPŽ kodas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</si>
  <si>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</si>
  <si>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</si>
  <si>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</si>
  <si>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</si>
  <si>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</si>
  <si>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</si>
  <si>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</si>
  <si>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produkto pavadinimas/ katalogo Nr.*</t>
  </si>
  <si>
    <t>33182000-9</t>
  </si>
  <si>
    <t>Vienkamerinis EKS, turintis dažnio adaptacijos funkciją (SSIR)</t>
  </si>
  <si>
    <t xml:space="preserve">kompl. </t>
  </si>
  <si>
    <t>Dvikamerinis EKS, turintis dažnio adaptacijos funkciją (DDDR)</t>
  </si>
  <si>
    <t>Implantuojamas kardioverteris defibriliatorius su vienkamerinės stimuliacijos funkcija (IKD - VR)</t>
  </si>
  <si>
    <t>Implantuojamas kardioverteris defibriliatorius su dvikamerinės stimuliacijos funkcija (IKD - DR)</t>
  </si>
  <si>
    <t>* Turi būti nurodytas visų siūlomų prekių dydžių katalogo kodas</t>
  </si>
  <si>
    <t>Medtronic / Vitatron Q20 SR MRI (modelis Q20A2) SureScan™ su elektrodu Capsure fix modelis 4076xx</t>
  </si>
  <si>
    <t>Medtronic / Vitatron Q70 DR MRI (modelis Q70A2) SureScan su elektrodais Capsure Fix modelis 4076 xx</t>
  </si>
  <si>
    <t>Medtronic / Primo VR MRI SureScan modelis DVMD3D4arba DVMD3D1 su elektrodu Sprint Quattro modelis 6935Mxx arba 6935xx</t>
  </si>
  <si>
    <t>Medtronic / Primo DR MRI SureScan modelis DDMD3D4arba DDMD3D1 su elektrodu Sprint Quattro modelis 6935Mxx arba 6935xx ir Capsure Fix modelis 4076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</si>
</sst>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vertical="center"/>
    </xf>
  </cellXfs>
  <cellStyles count="3">
    <cellStyle name="Įprasta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99"/>
      <color rgb="FFFF9999"/>
      <color rgb="FFFDE9D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abSelected="1" zoomScale="55" zoomScaleNormal="55" workbookViewId="0">
      <selection activeCell="A8" sqref="A8:XFD8"/>
    </sheetView>
  </sheetViews>
  <sheetFormatPr defaultColWidth="8.88671875" defaultRowHeight="15.6" x14ac:dyDescent="0.25"/>
  <cols>
    <col min="1" max="1" width="10.44140625" customWidth="1"/>
    <col min="2" max="2" width="12" customWidth="1"/>
    <col min="3" max="3" width="45.88671875" style="1" customWidth="1"/>
    <col min="4" max="4" width="15.44140625" style="19" customWidth="1"/>
    <col min="5" max="5" width="16.109375" style="6" customWidth="1"/>
    <col min="6" max="6" width="15.33203125" style="6" customWidth="1"/>
    <col min="7" max="7" width="10" style="6" customWidth="1"/>
    <col min="8" max="8" width="18" style="6" customWidth="1"/>
    <col min="9" max="9" width="16.6640625" customWidth="1"/>
    <col min="10" max="10" width="25.33203125" style="1" customWidth="1"/>
  </cols>
  <sheetData>
    <row r="2" spans="1:10" ht="24.75" customHeight="1" x14ac:dyDescent="0.25"/>
    <row r="3" spans="1:10" ht="63" customHeight="1" x14ac:dyDescent="0.25">
      <c r="A3" s="8" t="s">
        <v>0</v>
      </c>
      <c r="B3" s="8" t="s">
        <v>1</v>
      </c>
      <c r="C3" s="9" t="s">
        <v>2</v>
      </c>
      <c r="D3" s="9" t="s">
        <v>3</v>
      </c>
      <c r="E3" s="14" t="s">
        <v>4</v>
      </c>
      <c r="F3" s="10" t="s">
        <v>5</v>
      </c>
      <c r="G3" s="9" t="s">
        <v>6</v>
      </c>
      <c r="H3" s="11" t="s">
        <v>7</v>
      </c>
      <c r="I3" s="12" t="s">
        <v>8</v>
      </c>
      <c r="J3" s="13" t="s">
        <v>9</v>
      </c>
    </row>
    <row r="4" spans="1:10" ht="83.4" customHeight="1" x14ac:dyDescent="0.3">
      <c r="A4" s="3">
        <v>1</v>
      </c>
      <c r="B4" s="7" t="s">
        <v>10</v>
      </c>
      <c r="C4" s="2" t="s">
        <v>11</v>
      </c>
      <c r="D4" s="5" t="s">
        <v>12</v>
      </c>
      <c r="E4" s="5">
        <v>400</v>
      </c>
      <c r="F4" s="4">
        <v>560</v>
      </c>
      <c r="G4" s="4">
        <v>5</v>
      </c>
      <c r="H4" s="4">
        <f>F4*E4</f>
        <v>224000</v>
      </c>
      <c r="I4" s="21">
        <f>H4*1.05</f>
        <v>235200</v>
      </c>
      <c r="J4" s="20" t="s">
        <v>17</v>
      </c>
    </row>
    <row r="5" spans="1:10" ht="84" customHeight="1" x14ac:dyDescent="0.3">
      <c r="A5" s="3">
        <v>2</v>
      </c>
      <c r="B5" s="7" t="s">
        <v>10</v>
      </c>
      <c r="C5" s="2" t="s">
        <v>13</v>
      </c>
      <c r="D5" s="5" t="s">
        <v>12</v>
      </c>
      <c r="E5" s="5">
        <v>1200</v>
      </c>
      <c r="F5" s="4">
        <v>730</v>
      </c>
      <c r="G5" s="4">
        <v>5</v>
      </c>
      <c r="H5" s="4">
        <f>F5*E5</f>
        <v>876000</v>
      </c>
      <c r="I5" s="21">
        <f t="shared" ref="I5" si="0">H5*1.05</f>
        <v>919800</v>
      </c>
      <c r="J5" s="20" t="s">
        <v>18</v>
      </c>
    </row>
    <row r="6" spans="1:10" ht="132" customHeight="1" x14ac:dyDescent="0.3">
      <c r="A6" s="5">
        <v>8</v>
      </c>
      <c r="B6" s="7" t="s">
        <v>10</v>
      </c>
      <c r="C6" s="2" t="s">
        <v>14</v>
      </c>
      <c r="D6" s="5" t="s">
        <v>12</v>
      </c>
      <c r="E6" s="5">
        <v>40</v>
      </c>
      <c r="F6" s="4">
        <v>2080</v>
      </c>
      <c r="G6" s="4">
        <v>5</v>
      </c>
      <c r="H6" s="4">
        <f>F6*E6</f>
        <v>83200</v>
      </c>
      <c r="I6" s="21">
        <f>H6*1.05</f>
        <v>87360</v>
      </c>
      <c r="J6" s="20" t="s">
        <v>19</v>
      </c>
    </row>
    <row r="7" spans="1:10" ht="135.6" customHeight="1" x14ac:dyDescent="0.3">
      <c r="A7" s="5">
        <v>9</v>
      </c>
      <c r="B7" s="7" t="s">
        <v>10</v>
      </c>
      <c r="C7" s="2" t="s">
        <v>15</v>
      </c>
      <c r="D7" s="5" t="s">
        <v>12</v>
      </c>
      <c r="E7" s="5">
        <v>50</v>
      </c>
      <c r="F7" s="4">
        <v>2280</v>
      </c>
      <c r="G7" s="4">
        <v>5</v>
      </c>
      <c r="H7" s="4">
        <f>E7*F7</f>
        <v>114000</v>
      </c>
      <c r="I7" s="21">
        <f>H7*1.05</f>
        <v>119700</v>
      </c>
      <c r="J7" s="20" t="s">
        <v>20</v>
      </c>
    </row>
    <row r="8" spans="1:10" ht="22.5" customHeight="1" x14ac:dyDescent="0.3">
      <c r="A8" s="16"/>
      <c r="B8" s="16"/>
      <c r="C8" s="17"/>
      <c r="E8" s="16"/>
      <c r="F8" s="16"/>
      <c r="G8" s="18"/>
      <c r="H8" s="18"/>
      <c r="I8" s="16"/>
      <c r="J8" s="17"/>
    </row>
    <row r="9" spans="1:10" x14ac:dyDescent="0.3">
      <c r="A9" s="16"/>
      <c r="B9" s="16"/>
      <c r="C9" s="17"/>
      <c r="E9" s="16"/>
      <c r="F9" s="16"/>
      <c r="G9" s="16"/>
      <c r="H9" s="16"/>
      <c r="I9" s="16"/>
      <c r="J9" s="17"/>
    </row>
    <row r="10" spans="1:10" ht="24" customHeight="1" x14ac:dyDescent="0.3">
      <c r="A10" s="16"/>
      <c r="B10" s="16"/>
      <c r="C10" s="15" t="s">
        <v>16</v>
      </c>
      <c r="E10" s="16"/>
      <c r="F10" s="16"/>
      <c r="G10" s="16"/>
      <c r="H10" s="16"/>
      <c r="I10" s="16"/>
      <c r="J10" s="17"/>
    </row>
    <row r="11" spans="1:10" x14ac:dyDescent="0.3">
      <c r="A11" s="16"/>
      <c r="B11" s="16"/>
      <c r="C11" s="17"/>
      <c r="E11" s="16"/>
      <c r="F11" s="16"/>
      <c r="G11" s="16"/>
      <c r="H11" s="16"/>
      <c r="I11" s="16"/>
      <c r="J11" s="17"/>
    </row>
    <row r="12" spans="1:10" x14ac:dyDescent="0.3">
      <c r="A12" s="16"/>
      <c r="B12" s="16"/>
      <c r="C12" s="17"/>
      <c r="E12" s="16"/>
      <c r="F12" s="16"/>
      <c r="G12" s="16"/>
      <c r="H12" s="16"/>
      <c r="I12" s="16"/>
      <c r="J12" s="17"/>
    </row>
    <row r="13" spans="1:10" x14ac:dyDescent="0.3">
      <c r="A13" s="16"/>
      <c r="B13" s="16"/>
      <c r="C13" s="17"/>
      <c r="E13" s="16"/>
      <c r="F13" s="16"/>
      <c r="G13" s="16"/>
      <c r="H13" s="16"/>
      <c r="I13" s="16"/>
      <c r="J13" s="17"/>
    </row>
    <row r="14" spans="1:10" x14ac:dyDescent="0.3">
      <c r="A14" s="16"/>
      <c r="B14" s="16"/>
      <c r="C14" s="17"/>
      <c r="E14" s="16"/>
      <c r="F14" s="16"/>
      <c r="G14" s="16"/>
      <c r="H14" s="16"/>
      <c r="I14" s="16"/>
      <c r="J14" s="17"/>
    </row>
    <row r="15" spans="1:10" x14ac:dyDescent="0.3">
      <c r="A15" s="16"/>
      <c r="B15" s="16"/>
      <c r="C15" s="17"/>
      <c r="E15" s="16"/>
      <c r="F15" s="16"/>
      <c r="G15" s="16"/>
      <c r="H15" s="16"/>
      <c r="I15" s="16"/>
      <c r="J15" s="17"/>
    </row>
  </sheetData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ee88df-2c29-4768-83f9-8af8f649d352" xsi:nil="true"/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39E26582175D4D89589A72FCE2C18A" ma:contentTypeVersion="16" ma:contentTypeDescription="Create a new document." ma:contentTypeScope="" ma:versionID="3fdb70d516477c448f2b6dcd76a36c8d">
  <xsd:schema xmlns:xsd="http://www.w3.org/2001/XMLSchema" xmlns:xs="http://www.w3.org/2001/XMLSchema" xmlns:p="http://schemas.microsoft.com/office/2006/metadata/properties" xmlns:ns3="a1ee88df-2c29-4768-83f9-8af8f649d352" xmlns:ns4="fa7756a6-a722-40bd-a8c1-82ba2d6895c6" targetNamespace="http://schemas.microsoft.com/office/2006/metadata/properties" ma:root="true" ma:fieldsID="4c07f16638e3c2941cd5926e63af2042" ns3:_="" ns4:_="">
    <xsd:import namespace="a1ee88df-2c29-4768-83f9-8af8f649d352"/>
    <xsd:import namespace="fa7756a6-a722-40bd-a8c1-82ba2d6895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e88df-2c29-4768-83f9-8af8f649d3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756a6-a722-40bd-a8c1-82ba2d6895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2E11B7-636E-4082-94AF-651449BFB3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822A17-D338-46DC-9F6F-26E7F5CA3E47}">
  <ds:schemaRefs>
    <ds:schemaRef ds:uri="http://purl.org/dc/elements/1.1/"/>
    <ds:schemaRef ds:uri="http://schemas.microsoft.com/office/infopath/2007/PartnerControls"/>
    <ds:schemaRef ds:uri="http://purl.org/dc/terms/"/>
    <ds:schemaRef ds:uri="a1ee88df-2c29-4768-83f9-8af8f649d352"/>
    <ds:schemaRef ds:uri="http://schemas.microsoft.com/office/2006/documentManagement/types"/>
    <ds:schemaRef ds:uri="http://schemas.openxmlformats.org/package/2006/metadata/core-properties"/>
    <ds:schemaRef ds:uri="fa7756a6-a722-40bd-a8c1-82ba2d6895c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D3E0FA-6B2B-468E-9E8D-485F30F094D7}">
  <ds:schemaRefs/>
</ds:datastoreItem>
</file>

<file path=customXml/itemProps4.xml><?xml version="1.0" encoding="utf-8"?>
<ds:datastoreItem xmlns:ds="http://schemas.openxmlformats.org/officeDocument/2006/customXml" ds:itemID="{19606880-96FD-4D57-805C-1B7EB0D21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e88df-2c29-4768-83f9-8af8f649d352"/>
    <ds:schemaRef ds:uri="fa7756a6-a722-40bd-a8c1-82ba2d6895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Manager/>
  <Company>KMUK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</dc:creator>
  <cp:keywords/>
  <dc:description/>
  <cp:lastModifiedBy>Neringa Peleckienė</cp:lastModifiedBy>
  <cp:revision/>
  <dcterms:created xsi:type="dcterms:W3CDTF">2011-10-26T11:04:41Z</dcterms:created>
  <dcterms:modified xsi:type="dcterms:W3CDTF">2026-01-02T09:00:11Z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0x0101002B39E26582175D4D89589A72FCE2C18A</vt:lpwstr>
  </property>
</Properties>
</file>