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rpel\Desktop\SUTARTYS\GRUODIS\SUT-25-4510\"/>
    </mc:Choice>
  </mc:AlternateContent>
  <bookViews>
    <workbookView xWindow="0" yWindow="0" windowWidth="28800" windowHeight="11055"/>
  </bookViews>
  <sheets>
    <sheet name="Sheet1" sheetId="1" r:id="rId1"/>
  </sheets>
  <definedNames>
    <definedName name="_xlnm._FilterDatabase" localSheetId="0" hidden="1">Sheet1!$A$7:$I$8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I8" i="1"/>
</calcChain>
</file>

<file path=xl/sharedStrings.xml><?xml version="1.0" encoding="utf-8"?>
<sst xmlns="http://schemas.openxmlformats.org/spreadsheetml/2006/main" count="21" uniqueCount="21">
  <si>
    <t>Produktas</t>
  </si>
  <si>
    <t>Mato vnt.</t>
  </si>
  <si>
    <t>33172000-6</t>
  </si>
  <si>
    <t>vnt.</t>
  </si>
  <si>
    <t>VSSLPR3399</t>
  </si>
  <si>
    <t>Orientacinis poreikis</t>
  </si>
  <si>
    <t>BVPŽ</t>
  </si>
  <si>
    <t>Pavadinimas</t>
  </si>
  <si>
    <t>26</t>
  </si>
  <si>
    <t>Rinkinys epidurinei anestezijai 18G 80-90 mm</t>
  </si>
  <si>
    <t xml:space="preserve">Pirkimo dalies Nr. </t>
  </si>
  <si>
    <t>Kaina vnt. be PVM, Eur</t>
  </si>
  <si>
    <t>PVM tarifas</t>
  </si>
  <si>
    <t>Kaina viso be PVM, Eur</t>
  </si>
  <si>
    <t>Kaina viso su PVM, Eur</t>
  </si>
  <si>
    <t>Gamintojas/ katalogo numeris</t>
  </si>
  <si>
    <t>Atviro konkurso sąlygų</t>
  </si>
  <si>
    <t xml:space="preserve">6 priedas </t>
  </si>
  <si>
    <t>KAINŲ PASIŪLYMO LENTELĖ</t>
  </si>
  <si>
    <t>Tiekėjo pavadinimas UAB B.Braun Medical</t>
  </si>
  <si>
    <t>B.Braun Melsungen AG, Vokietija. Perifix k. 4514513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</si>
</sst>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Arial"/>
      <family val="2"/>
    </font>
    <font>
      <sz val="10"/>
      <name val="Arial"/>
      <family val="2"/>
      <charset val="186"/>
    </font>
    <font>
      <sz val="10"/>
      <name val="TimesLT"/>
      <charset val="186"/>
    </font>
    <font>
      <sz val="11"/>
      <color theme="1"/>
      <name val="Times New Roman"/>
      <family val="1"/>
    </font>
    <font>
      <b/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</cellStyleXfs>
  <cellXfs count="24">
    <xf numFmtId="0" fontId="0" fillId="0" borderId="0" xfId="0"/>
    <xf numFmtId="49" fontId="0" fillId="0" borderId="1" xfId="0" applyNumberFormat="1" applyBorder="1"/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4" fontId="1" fillId="0" borderId="1" xfId="3" applyNumberFormat="1" applyFont="1" applyFill="1" applyBorder="1" applyAlignment="1">
      <alignment horizontal="center" vertical="center" wrapText="1"/>
    </xf>
    <xf numFmtId="9" fontId="1" fillId="0" borderId="1" xfId="4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Fill="1" applyAlignment="1"/>
    <xf numFmtId="49" fontId="1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7" fillId="0" borderId="1" xfId="2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wrapText="1"/>
    </xf>
    <xf numFmtId="0" fontId="6" fillId="0" borderId="0" xfId="0" applyFont="1" applyFill="1" applyAlignment="1">
      <alignment horizontal="center"/>
    </xf>
  </cellXfs>
  <cellStyles count="5">
    <cellStyle name="Normal" xfId="0" builtinId="0"/>
    <cellStyle name="Normal 2 2" xfId="1"/>
    <cellStyle name="Normal 3 2 2 2 2" xfId="3"/>
    <cellStyle name="Normal_Sheet1" xfId="2"/>
    <cellStyle name="Percent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B1" workbookViewId="0">
      <selection activeCell="B9" sqref="A9:XFD15"/>
    </sheetView>
  </sheetViews>
  <sheetFormatPr defaultColWidth="11" defaultRowHeight="15"/>
  <cols>
    <col min="1" max="1" width="11" hidden="1" customWidth="1"/>
    <col min="2" max="2" width="8.42578125" style="3" customWidth="1"/>
    <col min="3" max="3" width="12" customWidth="1"/>
    <col min="4" max="4" width="31" customWidth="1"/>
    <col min="5" max="5" width="5.7109375" style="4" customWidth="1"/>
    <col min="6" max="6" width="11.7109375" style="5" customWidth="1"/>
    <col min="11" max="11" width="13.5703125" customWidth="1"/>
  </cols>
  <sheetData>
    <row r="1" spans="1:11">
      <c r="J1" s="6" t="s">
        <v>16</v>
      </c>
      <c r="K1" s="6"/>
    </row>
    <row r="2" spans="1:11">
      <c r="J2" s="6" t="s">
        <v>17</v>
      </c>
      <c r="K2" s="6"/>
    </row>
    <row r="3" spans="1:11">
      <c r="B3" s="6"/>
      <c r="C3" s="6"/>
      <c r="D3" s="6"/>
      <c r="E3" s="23" t="s">
        <v>18</v>
      </c>
      <c r="F3" s="23"/>
      <c r="G3" s="23"/>
      <c r="H3" s="23"/>
    </row>
    <row r="4" spans="1:11">
      <c r="B4" s="6"/>
      <c r="C4" s="6"/>
      <c r="D4" s="6"/>
      <c r="E4" s="6"/>
      <c r="F4" s="6"/>
      <c r="G4" s="6"/>
      <c r="H4" s="6"/>
    </row>
    <row r="5" spans="1:11">
      <c r="B5" s="12" t="s">
        <v>19</v>
      </c>
      <c r="C5" s="12"/>
      <c r="D5" s="12"/>
      <c r="E5" s="6"/>
      <c r="F5" s="6"/>
      <c r="G5" s="6"/>
      <c r="H5" s="6"/>
    </row>
    <row r="6" spans="1:11">
      <c r="B6" s="7"/>
      <c r="C6" s="6"/>
      <c r="D6" s="6"/>
      <c r="E6" s="6"/>
      <c r="F6" s="7"/>
    </row>
    <row r="7" spans="1:11" ht="45">
      <c r="A7" s="1" t="s">
        <v>0</v>
      </c>
      <c r="B7" s="2" t="s">
        <v>10</v>
      </c>
      <c r="C7" s="13" t="s">
        <v>6</v>
      </c>
      <c r="D7" s="14" t="s">
        <v>7</v>
      </c>
      <c r="E7" s="2" t="s">
        <v>1</v>
      </c>
      <c r="F7" s="2" t="s">
        <v>5</v>
      </c>
      <c r="G7" s="8" t="s">
        <v>11</v>
      </c>
      <c r="H7" s="9" t="s">
        <v>12</v>
      </c>
      <c r="I7" s="10" t="s">
        <v>13</v>
      </c>
      <c r="J7" s="10" t="s">
        <v>14</v>
      </c>
      <c r="K7" s="11" t="s">
        <v>15</v>
      </c>
    </row>
    <row r="8" spans="1:11" ht="75">
      <c r="A8" s="1" t="s">
        <v>4</v>
      </c>
      <c r="B8" s="15" t="s">
        <v>8</v>
      </c>
      <c r="C8" s="16" t="s">
        <v>2</v>
      </c>
      <c r="D8" s="20" t="s">
        <v>9</v>
      </c>
      <c r="E8" s="21" t="s">
        <v>3</v>
      </c>
      <c r="F8" s="17">
        <v>6200</v>
      </c>
      <c r="G8" s="18">
        <v>5.14</v>
      </c>
      <c r="H8" s="18">
        <v>5</v>
      </c>
      <c r="I8" s="19">
        <f>F8*G8</f>
        <v>31867.999999999996</v>
      </c>
      <c r="J8" s="19">
        <f>F8*G8*1.05</f>
        <v>33461.399999999994</v>
      </c>
      <c r="K8" s="22" t="s">
        <v>20</v>
      </c>
    </row>
  </sheetData>
  <autoFilter ref="A7:I8"/>
  <mergeCells count="1">
    <mergeCell ref="E3:H3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EISColCompany xmlns="06dd7db3-2e72-47be-aeb3-e0883d579c8c" xsi:nil="true"/>
    <_dlc_DocId xmlns="f401bc6b-16ae-4eec-874e-4b24bc321f82">FZJ6XTJY6WQ3-1352427771-479979</_dlc_DocId>
    <_dlc_DocIdUrl xmlns="f401bc6b-16ae-4eec-874e-4b24bc321f82">
      <Url>https://bbraun.sharepoint.com/sites/bbraun_eis_ltmedical/_layouts/15/DocIdRedir.aspx?ID=FZJ6XTJY6WQ3-1352427771-479979</Url>
      <Description>FZJ6XTJY6WQ3-1352427771-479979</Description>
    </_dlc_DocIdUrl>
  </documentManagement>
</p:properties>
</file>

<file path=customXml/item2.xml><?xml version="1.0" encoding="utf-8"?>
<SyracuseOfficeCustomData>{"createMode":"plain_doc","forceRefresh":"0"}</SyracuseOfficeCustomDat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9" ma:contentTypeDescription="Create a new document." ma:contentTypeScope="" ma:versionID="0db341bcc95c421645581f4c56d0661b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a50e5fbe4af37f05468efaee08718292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29A945-42CC-408A-B11D-307450E1D47F}">
  <ds:schemaRefs>
    <ds:schemaRef ds:uri="http://schemas.microsoft.com/office/2006/documentManagement/types"/>
    <ds:schemaRef ds:uri="f401bc6b-16ae-4eec-874e-4b24bc321f82"/>
    <ds:schemaRef ds:uri="http://purl.org/dc/elements/1.1/"/>
    <ds:schemaRef ds:uri="06dd7db3-2e72-47be-aeb3-e0883d579c8c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4905f377-a451-4615-9fa2-421809ba2b0c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322A6F0-30F2-447B-8CC2-F3127F0A083A}">
  <ds:schemaRefs/>
</ds:datastoreItem>
</file>

<file path=customXml/itemProps3.xml><?xml version="1.0" encoding="utf-8"?>
<ds:datastoreItem xmlns:ds="http://schemas.openxmlformats.org/officeDocument/2006/customXml" ds:itemID="{BE5C4532-85D5-4AB4-9518-7A2F0B6E21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66FE319-CAE8-42A8-B11E-6149C6FB3C62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E5EA3469-21D7-4B14-AC05-68B3188FE4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Neringa Peleckienė</cp:lastModifiedBy>
  <cp:lastPrinted>2025-03-18T11:24:54Z</cp:lastPrinted>
  <dcterms:created xsi:type="dcterms:W3CDTF">2025-02-12T10:40:25Z</dcterms:created>
  <dcterms:modified xsi:type="dcterms:W3CDTF">2026-01-06T09:04:18Z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2025-07-28T07:26:05Z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14d90fe0-be70-43d4-a430-daa44f783bdf</vt:lpwstr>
  </property>
  <property fmtid="{D5CDD505-2E9C-101B-9397-08002B2CF9AE}" pid="8" name="MSIP_Label_a8de25a8-ef47-40a7-b7ec-c38f3edc2acf_ContentBits">
    <vt:lpwstr>0</vt:lpwstr>
  </property>
  <property fmtid="{D5CDD505-2E9C-101B-9397-08002B2CF9AE}" pid="9" name="MSIP_Label_a8de25a8-ef47-40a7-b7ec-c38f3edc2acf_Tag">
    <vt:lpwstr>10, 3, 0, 1</vt:lpwstr>
  </property>
  <property fmtid="{D5CDD505-2E9C-101B-9397-08002B2CF9AE}" pid="10" name="ContentTypeId">
    <vt:lpwstr>0x0101005BF0F1A8739DF147BC4266312D07E72D</vt:lpwstr>
  </property>
  <property fmtid="{D5CDD505-2E9C-101B-9397-08002B2CF9AE}" pid="11" name="_dlc_DocIdItemGuid">
    <vt:lpwstr>413dadbe-b0aa-4147-9627-1a60610e6524</vt:lpwstr>
  </property>
  <property fmtid="{D5CDD505-2E9C-101B-9397-08002B2CF9AE}" pid="12" name="MediaServiceImageTags">
    <vt:lpwstr/>
  </property>
  <property fmtid="{D5CDD505-2E9C-101B-9397-08002B2CF9AE}" pid="13" name="EISColCountry">
    <vt:lpwstr/>
  </property>
  <property fmtid="{D5CDD505-2E9C-101B-9397-08002B2CF9AE}" pid="14" name="EISColDivision">
    <vt:lpwstr/>
  </property>
</Properties>
</file>