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erpel\Desktop\SUTARTYS\RUGSĖJIS\SUT-25-3094\"/>
    </mc:Choice>
  </mc:AlternateContent>
  <bookViews>
    <workbookView xWindow="0" yWindow="0" windowWidth="28800" windowHeight="1105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G11" i="1" l="1"/>
  <c r="F11" i="1"/>
  <c r="G10" i="1"/>
  <c r="F10" i="1"/>
  <c r="G9" i="1"/>
  <c r="F9" i="1"/>
  <c r="G8" i="1"/>
  <c r="G12" i="1" s="1"/>
  <c r="F8" i="1"/>
</calcChain>
</file>

<file path=xl/sharedStrings.xml><?xml version="1.0" encoding="utf-8"?>
<sst xmlns="http://schemas.openxmlformats.org/spreadsheetml/2006/main" count="26" uniqueCount="23">
  <si>
    <t>5 priedas</t>
  </si>
  <si>
    <t>Tiekėjas:</t>
  </si>
  <si>
    <t>UAB Aktyvus sėdėjimas</t>
  </si>
  <si>
    <t>KAINŲ PASIŪLYMO LENTELĖ</t>
  </si>
  <si>
    <t>Pirkimo Eil Nr.</t>
  </si>
  <si>
    <t>Pavadinimas</t>
  </si>
  <si>
    <t>Mato vnt.</t>
  </si>
  <si>
    <t>Kiekis</t>
  </si>
  <si>
    <t>Kaina už mato vnt, be PVM</t>
  </si>
  <si>
    <t xml:space="preserve">Viso kaina be PVM </t>
  </si>
  <si>
    <t>Viso kaina su PVM</t>
  </si>
  <si>
    <t>vnt.</t>
  </si>
  <si>
    <t>III pirkimo dalis – SĖDIMIEJI BALDAI</t>
  </si>
  <si>
    <t>3.1</t>
  </si>
  <si>
    <t xml:space="preserve">Ergonominė, reguliuojamo aukščio  biuro kėdė </t>
  </si>
  <si>
    <t>3.2</t>
  </si>
  <si>
    <t>Lankytojo kėdė (be porankių)</t>
  </si>
  <si>
    <t>3.3</t>
  </si>
  <si>
    <t>Laukiamojo kėdės - suolas 3 dalių (sėdimos vietos)</t>
  </si>
  <si>
    <t>3.4</t>
  </si>
  <si>
    <t>Laukiamojo kėdės - suolas 3 dalių su staliuku (dvi sėdimos vietos ir staliukas)</t>
  </si>
  <si>
    <t>III pirkimo pasiūlymo suma su PVM</t>
  </si>
  <si>
    <t xml:space="preserve">*Į baldų kainą turi būti įskaičiuoti visi atvežimo, sunešimo į patalpas, montavimo mokesčiai. Visų baldų furnitūra, svarbūs techniniai sprendiniai, kurie užtikrina baldo saugumą bei ilgaamžiškumą privalo būti suderinti su užsakovu. Galimos, su tuo susijusios, tiekėjo  išlaidos turi būti įskaičiuotos į bendrą pasiūlymo kainą.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</si>
</sst>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 &quot;* #,##0.00&quot;   &quot;;&quot;-&quot;* #,##0.00&quot;   &quot;;&quot; &quot;* &quot;-&quot;??&quot;   &quot;"/>
  </numFmts>
  <fonts count="6" x14ac:knownFonts="1">
    <font>
      <sz val="11"/>
      <color indexed="8"/>
      <name val="Calibri"/>
    </font>
    <font>
      <sz val="11"/>
      <color indexed="8"/>
      <name val="Times New Roman"/>
    </font>
    <font>
      <sz val="11"/>
      <color indexed="11"/>
      <name val="Times New Roman"/>
    </font>
    <font>
      <sz val="11"/>
      <color indexed="12"/>
      <name val="Times New Roman"/>
    </font>
    <font>
      <sz val="12"/>
      <color indexed="8"/>
      <name val="Times New Roman"/>
    </font>
    <font>
      <b/>
      <sz val="11"/>
      <color indexed="8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20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9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9"/>
      </right>
      <top style="thin">
        <color indexed="8"/>
      </top>
      <bottom/>
      <diagonal/>
    </border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/>
      <top style="thin">
        <color indexed="8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1">
    <xf numFmtId="0" fontId="0" fillId="0" borderId="0" applyNumberFormat="0" applyFill="0" applyBorder="0" applyProtection="0"/>
  </cellStyleXfs>
  <cellXfs count="56">
    <xf numFmtId="0" fontId="0" fillId="0" borderId="0" xfId="0" applyFont="1" applyAlignment="1"/>
    <xf numFmtId="0" fontId="0" fillId="0" borderId="0" xfId="0" applyNumberFormat="1" applyFont="1" applyAlignment="1"/>
    <xf numFmtId="0" fontId="1" fillId="0" borderId="1" xfId="0" applyFont="1" applyBorder="1" applyAlignment="1"/>
    <xf numFmtId="0" fontId="1" fillId="2" borderId="2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left" vertical="top"/>
    </xf>
    <xf numFmtId="49" fontId="1" fillId="0" borderId="3" xfId="0" applyNumberFormat="1" applyFont="1" applyBorder="1" applyAlignment="1"/>
    <xf numFmtId="49" fontId="1" fillId="2" borderId="4" xfId="0" applyNumberFormat="1" applyFont="1" applyFill="1" applyBorder="1" applyAlignment="1">
      <alignment vertical="center"/>
    </xf>
    <xf numFmtId="0" fontId="1" fillId="0" borderId="11" xfId="0" applyFont="1" applyBorder="1" applyAlignment="1"/>
    <xf numFmtId="0" fontId="1" fillId="2" borderId="5" xfId="0" applyFont="1" applyFill="1" applyBorder="1" applyAlignment="1">
      <alignment horizontal="left" vertical="top" wrapText="1"/>
    </xf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2" borderId="5" xfId="0" applyFont="1" applyFill="1" applyBorder="1" applyAlignment="1">
      <alignment horizontal="left" vertical="top"/>
    </xf>
    <xf numFmtId="0" fontId="1" fillId="0" borderId="6" xfId="0" applyFont="1" applyBorder="1" applyAlignment="1"/>
    <xf numFmtId="49" fontId="5" fillId="2" borderId="12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vertical="center" wrapText="1"/>
    </xf>
    <xf numFmtId="0" fontId="1" fillId="2" borderId="12" xfId="0" applyNumberFormat="1" applyFont="1" applyFill="1" applyBorder="1" applyAlignment="1">
      <alignment horizontal="center" vertical="center"/>
    </xf>
    <xf numFmtId="164" fontId="1" fillId="2" borderId="12" xfId="0" applyNumberFormat="1" applyFont="1" applyFill="1" applyBorder="1" applyAlignment="1">
      <alignment horizontal="center" vertical="center"/>
    </xf>
    <xf numFmtId="164" fontId="1" fillId="2" borderId="12" xfId="0" applyNumberFormat="1" applyFont="1" applyFill="1" applyBorder="1" applyAlignment="1">
      <alignment horizontal="right" vertical="center"/>
    </xf>
    <xf numFmtId="0" fontId="1" fillId="3" borderId="12" xfId="0" applyFont="1" applyFill="1" applyBorder="1" applyAlignment="1">
      <alignment horizontal="center" vertical="center"/>
    </xf>
    <xf numFmtId="164" fontId="1" fillId="3" borderId="12" xfId="0" applyNumberFormat="1" applyFont="1" applyFill="1" applyBorder="1" applyAlignment="1">
      <alignment horizontal="right" vertical="center"/>
    </xf>
    <xf numFmtId="0" fontId="1" fillId="0" borderId="16" xfId="0" applyFont="1" applyBorder="1" applyAlignment="1"/>
    <xf numFmtId="0" fontId="1" fillId="2" borderId="7" xfId="0" applyFont="1" applyFill="1" applyBorder="1" applyAlignment="1">
      <alignment horizontal="left" vertical="top" wrapText="1"/>
    </xf>
    <xf numFmtId="0" fontId="1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2" borderId="7" xfId="0" applyFont="1" applyFill="1" applyBorder="1" applyAlignment="1">
      <alignment horizontal="left" vertical="top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17" xfId="0" applyFont="1" applyBorder="1" applyAlignment="1"/>
    <xf numFmtId="0" fontId="1" fillId="2" borderId="18" xfId="0" applyFont="1" applyFill="1" applyBorder="1" applyAlignment="1">
      <alignment horizontal="left" vertical="top" wrapText="1"/>
    </xf>
    <xf numFmtId="0" fontId="1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" fillId="2" borderId="18" xfId="0" applyFont="1" applyFill="1" applyBorder="1" applyAlignment="1">
      <alignment horizontal="left" vertical="top"/>
    </xf>
    <xf numFmtId="0" fontId="1" fillId="0" borderId="19" xfId="0" applyFont="1" applyBorder="1" applyAlignment="1"/>
    <xf numFmtId="49" fontId="1" fillId="2" borderId="4" xfId="0" applyNumberFormat="1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49" fontId="5" fillId="3" borderId="13" xfId="0" applyNumberFormat="1" applyFont="1" applyFill="1" applyBorder="1" applyAlignment="1">
      <alignment horizontal="right" vertical="center" wrapText="1"/>
    </xf>
    <xf numFmtId="49" fontId="5" fillId="3" borderId="14" xfId="0" applyNumberFormat="1" applyFont="1" applyFill="1" applyBorder="1" applyAlignment="1">
      <alignment horizontal="right" vertical="center" wrapText="1"/>
    </xf>
    <xf numFmtId="49" fontId="5" fillId="3" borderId="15" xfId="0" applyNumberFormat="1" applyFont="1" applyFill="1" applyBorder="1" applyAlignment="1">
      <alignment horizontal="right" vertical="center" wrapText="1"/>
    </xf>
    <xf numFmtId="49" fontId="5" fillId="2" borderId="13" xfId="0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006411"/>
      <rgbColor rgb="FF800080"/>
      <rgbColor rgb="FFE7E6E6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showGridLines="0" tabSelected="1" workbookViewId="0">
      <selection activeCell="A13" sqref="A13:XFD16"/>
    </sheetView>
  </sheetViews>
  <sheetFormatPr defaultColWidth="8.85546875" defaultRowHeight="15" customHeight="1" x14ac:dyDescent="0.25"/>
  <cols>
    <col min="1" max="1" width="8.28515625" style="1" customWidth="1"/>
    <col min="2" max="2" width="52.42578125" style="1" customWidth="1"/>
    <col min="3" max="3" width="6.42578125" style="1" customWidth="1"/>
    <col min="4" max="4" width="7.42578125" style="1" customWidth="1"/>
    <col min="5" max="5" width="9.140625" style="1" customWidth="1"/>
    <col min="6" max="6" width="11.42578125" style="1" customWidth="1"/>
    <col min="7" max="7" width="11.7109375" style="1" customWidth="1"/>
    <col min="8" max="8" width="8.85546875" style="1" customWidth="1"/>
    <col min="9" max="16384" width="8.85546875" style="1"/>
  </cols>
  <sheetData>
    <row r="1" spans="1:7" ht="14.45" customHeight="1" x14ac:dyDescent="0.25">
      <c r="A1" s="2"/>
      <c r="B1" s="3"/>
      <c r="C1" s="4"/>
      <c r="D1" s="4"/>
      <c r="E1" s="5"/>
      <c r="F1" s="6"/>
      <c r="G1" s="7" t="s">
        <v>0</v>
      </c>
    </row>
    <row r="2" spans="1:7" ht="15.75" customHeight="1" x14ac:dyDescent="0.25">
      <c r="A2" s="8" t="s">
        <v>1</v>
      </c>
      <c r="B2" s="45" t="s">
        <v>2</v>
      </c>
      <c r="C2" s="46"/>
      <c r="D2" s="46"/>
      <c r="E2" s="46"/>
      <c r="F2" s="46"/>
      <c r="G2" s="47"/>
    </row>
    <row r="3" spans="1:7" ht="14.45" customHeight="1" x14ac:dyDescent="0.25">
      <c r="A3" s="48"/>
      <c r="B3" s="49"/>
      <c r="C3" s="49"/>
      <c r="D3" s="49"/>
      <c r="E3" s="49"/>
      <c r="F3" s="49"/>
      <c r="G3" s="50"/>
    </row>
    <row r="4" spans="1:7" ht="14.45" customHeight="1" x14ac:dyDescent="0.25">
      <c r="A4" s="51" t="s">
        <v>3</v>
      </c>
      <c r="B4" s="52"/>
      <c r="C4" s="52"/>
      <c r="D4" s="52"/>
      <c r="E4" s="52"/>
      <c r="F4" s="52"/>
      <c r="G4" s="53"/>
    </row>
    <row r="5" spans="1:7" ht="14.45" customHeight="1" x14ac:dyDescent="0.25">
      <c r="A5" s="9"/>
      <c r="B5" s="10"/>
      <c r="C5" s="11"/>
      <c r="D5" s="11"/>
      <c r="E5" s="12"/>
      <c r="F5" s="13"/>
      <c r="G5" s="14"/>
    </row>
    <row r="6" spans="1:7" ht="57" customHeight="1" x14ac:dyDescent="0.25">
      <c r="A6" s="15" t="s">
        <v>4</v>
      </c>
      <c r="B6" s="15" t="s">
        <v>5</v>
      </c>
      <c r="C6" s="15" t="s">
        <v>6</v>
      </c>
      <c r="D6" s="15" t="s">
        <v>7</v>
      </c>
      <c r="E6" s="15" t="s">
        <v>8</v>
      </c>
      <c r="F6" s="15" t="s">
        <v>9</v>
      </c>
      <c r="G6" s="15" t="s">
        <v>10</v>
      </c>
    </row>
    <row r="7" spans="1:7" ht="14.45" customHeight="1" x14ac:dyDescent="0.25">
      <c r="A7" s="42" t="s">
        <v>12</v>
      </c>
      <c r="B7" s="43"/>
      <c r="C7" s="43"/>
      <c r="D7" s="43"/>
      <c r="E7" s="43"/>
      <c r="F7" s="43"/>
      <c r="G7" s="44"/>
    </row>
    <row r="8" spans="1:7" ht="14.45" customHeight="1" x14ac:dyDescent="0.25">
      <c r="A8" s="16" t="s">
        <v>13</v>
      </c>
      <c r="B8" s="17" t="s">
        <v>14</v>
      </c>
      <c r="C8" s="16" t="s">
        <v>11</v>
      </c>
      <c r="D8" s="18">
        <v>98</v>
      </c>
      <c r="E8" s="19">
        <v>171.6</v>
      </c>
      <c r="F8" s="20">
        <f>E8*D8</f>
        <v>16816.8</v>
      </c>
      <c r="G8" s="20">
        <f>E8*D8*1.21</f>
        <v>20348.327999999998</v>
      </c>
    </row>
    <row r="9" spans="1:7" ht="14.45" customHeight="1" x14ac:dyDescent="0.25">
      <c r="A9" s="16" t="s">
        <v>15</v>
      </c>
      <c r="B9" s="17" t="s">
        <v>16</v>
      </c>
      <c r="C9" s="16" t="s">
        <v>11</v>
      </c>
      <c r="D9" s="18">
        <v>115</v>
      </c>
      <c r="E9" s="19">
        <v>35.94</v>
      </c>
      <c r="F9" s="20">
        <f>E9*D9</f>
        <v>4133.0999999999995</v>
      </c>
      <c r="G9" s="20">
        <f>E9*D9*1.21</f>
        <v>5001.0509999999995</v>
      </c>
    </row>
    <row r="10" spans="1:7" ht="14.45" customHeight="1" x14ac:dyDescent="0.25">
      <c r="A10" s="16" t="s">
        <v>17</v>
      </c>
      <c r="B10" s="17" t="s">
        <v>18</v>
      </c>
      <c r="C10" s="16" t="s">
        <v>11</v>
      </c>
      <c r="D10" s="18">
        <v>5</v>
      </c>
      <c r="E10" s="19">
        <v>172.66</v>
      </c>
      <c r="F10" s="20">
        <f>E10*D10</f>
        <v>863.3</v>
      </c>
      <c r="G10" s="20">
        <f>E10*D10*1.21</f>
        <v>1044.5929999999998</v>
      </c>
    </row>
    <row r="11" spans="1:7" ht="30" customHeight="1" x14ac:dyDescent="0.25">
      <c r="A11" s="16" t="s">
        <v>19</v>
      </c>
      <c r="B11" s="17" t="s">
        <v>20</v>
      </c>
      <c r="C11" s="16" t="s">
        <v>11</v>
      </c>
      <c r="D11" s="18">
        <v>4</v>
      </c>
      <c r="E11" s="19">
        <v>180.5</v>
      </c>
      <c r="F11" s="20">
        <f>E11*D11</f>
        <v>722</v>
      </c>
      <c r="G11" s="20">
        <f>E11*D11*1.21</f>
        <v>873.62</v>
      </c>
    </row>
    <row r="12" spans="1:7" ht="14.45" customHeight="1" x14ac:dyDescent="0.25">
      <c r="A12" s="21"/>
      <c r="B12" s="39" t="s">
        <v>21</v>
      </c>
      <c r="C12" s="40"/>
      <c r="D12" s="40"/>
      <c r="E12" s="40"/>
      <c r="F12" s="41"/>
      <c r="G12" s="22">
        <f>SUM(G8:G11)</f>
        <v>27267.591999999997</v>
      </c>
    </row>
    <row r="13" spans="1:7" ht="14.45" customHeight="1" x14ac:dyDescent="0.25">
      <c r="A13" s="23"/>
      <c r="B13" s="24"/>
      <c r="C13" s="25"/>
      <c r="D13" s="25"/>
      <c r="E13" s="26"/>
      <c r="F13" s="27"/>
      <c r="G13" s="28"/>
    </row>
    <row r="14" spans="1:7" ht="14.45" customHeight="1" x14ac:dyDescent="0.25">
      <c r="A14" s="29"/>
      <c r="B14" s="54"/>
      <c r="C14" s="54"/>
      <c r="D14" s="54"/>
      <c r="E14" s="54"/>
      <c r="F14" s="54"/>
      <c r="G14" s="55"/>
    </row>
    <row r="15" spans="1:7" ht="78" customHeight="1" x14ac:dyDescent="0.25">
      <c r="A15" s="36" t="s">
        <v>22</v>
      </c>
      <c r="B15" s="37"/>
      <c r="C15" s="37"/>
      <c r="D15" s="37"/>
      <c r="E15" s="37"/>
      <c r="F15" s="37"/>
      <c r="G15" s="38"/>
    </row>
    <row r="16" spans="1:7" ht="14.45" customHeight="1" x14ac:dyDescent="0.25">
      <c r="A16" s="30"/>
      <c r="B16" s="31"/>
      <c r="C16" s="32"/>
      <c r="D16" s="32"/>
      <c r="E16" s="33"/>
      <c r="F16" s="34"/>
      <c r="G16" s="35"/>
    </row>
  </sheetData>
  <mergeCells count="7">
    <mergeCell ref="B2:G2"/>
    <mergeCell ref="A3:G3"/>
    <mergeCell ref="A4:G4"/>
    <mergeCell ref="B14:G14"/>
    <mergeCell ref="A15:G15"/>
    <mergeCell ref="A7:G7"/>
    <mergeCell ref="B12:F12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8CCE024C-FD9F-48BF-A9CE-1E1262764E7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Neringa Peleckienė</dc:creator>
  <cp:lastModifiedBy>Neringa Peleckienė</cp:lastModifiedBy>
  <dcterms:created xsi:type="dcterms:W3CDTF">2025-09-23T11:14:00Z</dcterms:created>
  <dcterms:modified xsi:type="dcterms:W3CDTF">2025-09-23T11:14:00Z</dcterms:modified>
</cp:coreProperties>
</file>