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bbraun.sharepoint.com/sites/bbraun_eis_ltmedical/Internal Documents/Tender/Konkursai/Pharma/LSMUL KK/2025-03-10 1430547 Vaistiniai preparatai/"/>
    </mc:Choice>
  </mc:AlternateContent>
  <xr:revisionPtr revIDLastSave="20" documentId="8_{D97E8758-6ECE-43C0-9D4C-911E9999D285}" xr6:coauthVersionLast="47" xr6:coauthVersionMax="47" xr10:uidLastSave="{CF1D6410-355B-4A17-9BE7-F3CECF35B1C2}"/>
  <bookViews>
    <workbookView xWindow="-120" yWindow="-120" windowWidth="29040" windowHeight="16440" xr2:uid="{00000000-000D-0000-FFFF-FFFF00000000}"/>
  </bookViews>
  <sheets>
    <sheet name="SAR" sheetId="13" r:id="rId1"/>
  </sheets>
  <definedNames>
    <definedName name="_xlnm._FilterDatabase" localSheetId="0" hidden="1">SAR!$A$3:$L$3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3" l="1"/>
  <c r="H4" i="13"/>
</calcChain>
</file>

<file path=xl/sharedStrings.xml><?xml version="1.0" encoding="utf-8"?>
<sst xmlns="http://schemas.openxmlformats.org/spreadsheetml/2006/main" count="20" uniqueCount="20">
  <si>
    <t>BVPŽ kodas</t>
  </si>
  <si>
    <t>Pavadinimas</t>
  </si>
  <si>
    <t>PVM tarifas</t>
  </si>
  <si>
    <t>Siūlomo vaisto prekinis pavadinimas, forma, dozė</t>
  </si>
  <si>
    <t>Mato vnt.</t>
  </si>
  <si>
    <t>Vaisto registruotojas</t>
  </si>
  <si>
    <t>Prekių žiniaraštis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</si>
  <si>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</si>
  <si>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</si>
  <si>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</si>
  <si>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Pirkimo dalies Nr.</t>
  </si>
  <si>
    <t>Vaisto registracijos Nr. LR ar EB vaistinių preparatų registre/,,Vardinis"*</t>
  </si>
  <si>
    <t xml:space="preserve">Orientacinis kiekis </t>
  </si>
  <si>
    <t>amp</t>
  </si>
  <si>
    <t>(pagal paraišką VPP-369)</t>
  </si>
  <si>
    <t>33690000-3</t>
  </si>
  <si>
    <t>Argininhydrochlorid 21% 20ml inj. i.v.</t>
  </si>
  <si>
    <t>B.Braun Melsungen</t>
  </si>
  <si>
    <t>vardinis</t>
  </si>
  <si>
    <t>L-Arginin-Hydrochlorid 21 % 20ml 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</si>
</sst>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>
    <font>
      <sz val="10"/>
      <name val="Arial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ahoma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3" fillId="0" borderId="0"/>
  </cellStyleXfs>
  <cellXfs count="27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5" fillId="0" borderId="0" xfId="23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2" fontId="5" fillId="0" borderId="1" xfId="0" applyNumberFormat="1" applyFont="1" applyFill="1" applyBorder="1" applyAlignment="1" applyProtection="1">
      <alignment horizontal="center" vertical="center" textRotation="90" wrapText="1"/>
    </xf>
    <xf numFmtId="0" fontId="5" fillId="0" borderId="1" xfId="0" applyFont="1" applyFill="1" applyBorder="1" applyAlignment="1" applyProtection="1">
      <alignment horizontal="center" vertical="center" textRotation="90" wrapText="1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1" xfId="6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2" borderId="5" xfId="13" applyFont="1" applyFill="1" applyBorder="1" applyAlignment="1">
      <alignment horizontal="center" vertical="center" wrapText="1"/>
    </xf>
    <xf numFmtId="0" fontId="5" fillId="2" borderId="4" xfId="22" applyNumberFormat="1" applyFont="1" applyFill="1" applyBorder="1" applyAlignment="1">
      <alignment horizontal="left" vertical="center" wrapText="1"/>
    </xf>
    <xf numFmtId="0" fontId="5" fillId="2" borderId="3" xfId="22" applyNumberFormat="1" applyFont="1" applyFill="1" applyBorder="1" applyAlignment="1">
      <alignment horizontal="center" vertical="center" wrapText="1"/>
    </xf>
    <xf numFmtId="0" fontId="5" fillId="0" borderId="2" xfId="23" applyFont="1" applyFill="1" applyBorder="1" applyAlignment="1" applyProtection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</cellXfs>
  <cellStyles count="25">
    <cellStyle name="Normal" xfId="0" builtinId="0"/>
    <cellStyle name="Normal 10" xfId="1" xr:uid="{00000000-0005-0000-0000-000001000000}"/>
    <cellStyle name="Normal 10 2" xfId="2" xr:uid="{00000000-0005-0000-0000-000002000000}"/>
    <cellStyle name="Normal 12" xfId="3" xr:uid="{00000000-0005-0000-0000-000003000000}"/>
    <cellStyle name="Normal 13" xfId="4" xr:uid="{00000000-0005-0000-0000-000004000000}"/>
    <cellStyle name="Normal 2" xfId="5" xr:uid="{00000000-0005-0000-0000-000005000000}"/>
    <cellStyle name="Normal 2 2 2 2 2 2" xfId="6" xr:uid="{00000000-0005-0000-0000-000006000000}"/>
    <cellStyle name="Normal 2 2 3 2" xfId="7" xr:uid="{00000000-0005-0000-0000-000007000000}"/>
    <cellStyle name="Normal 2 3 2" xfId="8" xr:uid="{00000000-0005-0000-0000-000008000000}"/>
    <cellStyle name="Normal 2 4" xfId="9" xr:uid="{00000000-0005-0000-0000-000009000000}"/>
    <cellStyle name="Normal 3" xfId="10" xr:uid="{00000000-0005-0000-0000-00000A000000}"/>
    <cellStyle name="Normal 3 2" xfId="11" xr:uid="{00000000-0005-0000-0000-00000B000000}"/>
    <cellStyle name="Normal 3 2 2 2 2" xfId="12" xr:uid="{00000000-0005-0000-0000-00000C000000}"/>
    <cellStyle name="Normal 3 3" xfId="13" xr:uid="{00000000-0005-0000-0000-00000D000000}"/>
    <cellStyle name="Normal 4 2 2 2" xfId="14" xr:uid="{00000000-0005-0000-0000-00000E000000}"/>
    <cellStyle name="Normal 4_suv25_11 2 2" xfId="15" xr:uid="{00000000-0005-0000-0000-00000F000000}"/>
    <cellStyle name="Normal 5 2 2 2 2" xfId="16" xr:uid="{00000000-0005-0000-0000-000010000000}"/>
    <cellStyle name="Normal 6 2 2 2" xfId="17" xr:uid="{00000000-0005-0000-0000-000011000000}"/>
    <cellStyle name="Normal 7 2 2" xfId="18" xr:uid="{00000000-0005-0000-0000-000012000000}"/>
    <cellStyle name="Normal 7 3" xfId="19" xr:uid="{00000000-0005-0000-0000-000013000000}"/>
    <cellStyle name="Normal 8" xfId="20" xr:uid="{00000000-0005-0000-0000-000014000000}"/>
    <cellStyle name="Normal 8 2 2" xfId="21" xr:uid="{00000000-0005-0000-0000-000015000000}"/>
    <cellStyle name="Normal 9 2 2" xfId="22" xr:uid="{00000000-0005-0000-0000-000016000000}"/>
    <cellStyle name="Normal_VK25SEK1" xfId="23" xr:uid="{00000000-0005-0000-0000-00001A000000}"/>
    <cellStyle name="Paprastas_Lapas1" xfId="24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workbookViewId="0">
      <selection activeCell="M11" sqref="M11"/>
    </sheetView>
  </sheetViews>
  <sheetFormatPr defaultRowHeight="15"/>
  <cols>
    <col min="1" max="1" width="9.28515625" style="2" customWidth="1"/>
    <col min="2" max="2" width="13.85546875" style="17" customWidth="1"/>
    <col min="3" max="3" width="53.140625" style="2" customWidth="1"/>
    <col min="4" max="4" width="11.7109375" style="2" customWidth="1"/>
    <col min="5" max="5" width="14" style="2" customWidth="1"/>
    <col min="6" max="6" width="7" style="2" customWidth="1"/>
    <col min="7" max="7" width="6.28515625" style="2" customWidth="1"/>
    <col min="8" max="8" width="6.5703125" style="2" customWidth="1"/>
    <col min="9" max="9" width="7.42578125" style="2" customWidth="1"/>
    <col min="10" max="10" width="9.7109375" style="2" customWidth="1"/>
    <col min="11" max="11" width="6" style="2" customWidth="1"/>
    <col min="12" max="12" width="12.42578125" style="2" customWidth="1"/>
    <col min="13" max="13" width="10" style="2" customWidth="1"/>
    <col min="14" max="14" width="10.5703125" style="2" customWidth="1"/>
    <col min="15" max="16384" width="9.140625" style="2"/>
  </cols>
  <sheetData>
    <row r="1" spans="1:14" ht="13.5" customHeight="1">
      <c r="A1" s="4" t="s">
        <v>6</v>
      </c>
      <c r="B1" s="16"/>
      <c r="C1" s="5"/>
      <c r="D1" s="5"/>
      <c r="E1" s="5"/>
      <c r="F1" s="4"/>
      <c r="G1" s="4"/>
      <c r="H1" s="4"/>
      <c r="I1" s="4"/>
      <c r="J1" s="4"/>
      <c r="K1" s="4"/>
      <c r="L1" s="4"/>
    </row>
    <row r="2" spans="1:14" ht="17.25" customHeight="1">
      <c r="A2" s="5" t="s">
        <v>14</v>
      </c>
      <c r="B2" s="16"/>
      <c r="C2" s="5"/>
      <c r="D2" s="5"/>
      <c r="E2" s="5"/>
      <c r="F2" s="7"/>
      <c r="G2" s="1"/>
      <c r="H2" s="23"/>
      <c r="I2" s="23"/>
      <c r="J2" s="23"/>
      <c r="K2" s="23"/>
      <c r="L2" s="7"/>
    </row>
    <row r="3" spans="1:14" ht="139.5" customHeight="1">
      <c r="A3" s="8" t="s">
        <v>10</v>
      </c>
      <c r="B3" s="9" t="s">
        <v>0</v>
      </c>
      <c r="C3" s="10" t="s">
        <v>1</v>
      </c>
      <c r="D3" s="10" t="s">
        <v>4</v>
      </c>
      <c r="E3" s="11" t="s">
        <v>12</v>
      </c>
      <c r="F3" s="12" t="s">
        <v>7</v>
      </c>
      <c r="G3" s="12" t="s">
        <v>2</v>
      </c>
      <c r="H3" s="13" t="s">
        <v>8</v>
      </c>
      <c r="I3" s="13" t="s">
        <v>9</v>
      </c>
      <c r="J3" s="14" t="s">
        <v>3</v>
      </c>
      <c r="K3" s="15" t="s">
        <v>5</v>
      </c>
      <c r="L3" s="14" t="s">
        <v>11</v>
      </c>
      <c r="M3" s="3"/>
      <c r="N3" s="6"/>
    </row>
    <row r="4" spans="1:14" ht="102" customHeight="1">
      <c r="A4" s="18">
        <v>6</v>
      </c>
      <c r="B4" s="20" t="s">
        <v>15</v>
      </c>
      <c r="C4" s="21" t="s">
        <v>16</v>
      </c>
      <c r="D4" s="22" t="s">
        <v>13</v>
      </c>
      <c r="E4" s="19">
        <v>100</v>
      </c>
      <c r="F4" s="24">
        <v>2.7</v>
      </c>
      <c r="G4" s="24">
        <v>5</v>
      </c>
      <c r="H4" s="25">
        <f>E4*F4</f>
        <v>270</v>
      </c>
      <c r="I4" s="25">
        <f>H4*1.05</f>
        <v>283.5</v>
      </c>
      <c r="J4" s="26" t="s">
        <v>19</v>
      </c>
      <c r="K4" s="26" t="s">
        <v>17</v>
      </c>
      <c r="L4" s="24" t="s">
        <v>18</v>
      </c>
    </row>
  </sheetData>
  <autoFilter ref="A3:L3" xr:uid="{00000000-0009-0000-0000-000000000000}">
    <sortState xmlns:xlrd2="http://schemas.microsoft.com/office/spreadsheetml/2017/richdata2" ref="A4:L15">
      <sortCondition ref="C4:C15"/>
    </sortState>
  </autoFilter>
  <mergeCells count="1">
    <mergeCell ref="H2:K2"/>
  </mergeCells>
  <pageMargins left="1.1023622047244095" right="0.39370078740157483" top="0.78740157480314965" bottom="0.78740157480314965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FZJ6XTJY6WQ3-1352427771-473039</_dlc_DocId>
    <_dlc_DocIdUrl xmlns="f401bc6b-16ae-4eec-874e-4b24bc321f82">
      <Url>https://bbraun.sharepoint.com/sites/bbraun_eis_ltmedical/_layouts/15/DocIdRedir.aspx?ID=FZJ6XTJY6WQ3-1352427771-473039</Url>
      <Description>FZJ6XTJY6WQ3-1352427771-473039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SyracuseOfficeCustomData>{"createMode":"plain_doc","forceRefresh":"0"}</SyracuseOfficeCustomDat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FF2F7C-97FC-4B6E-B357-1B2AFD91826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06dd7db3-2e72-47be-aeb3-e0883d579c8c"/>
    <ds:schemaRef ds:uri="f401bc6b-16ae-4eec-874e-4b24bc321f82"/>
    <ds:schemaRef ds:uri="4905f377-a451-4615-9fa2-421809ba2b0c"/>
  </ds:schemaRefs>
</ds:datastoreItem>
</file>

<file path=customXml/itemProps2.xml><?xml version="1.0" encoding="utf-8"?>
<ds:datastoreItem xmlns:ds="http://schemas.openxmlformats.org/officeDocument/2006/customXml" ds:itemID="{A05F21C5-FCF4-4DA4-BE44-1F5DCE4F64C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2DF573F-2FFA-42A1-96FB-FC3AA428FCA1}">
  <ds:schemaRefs/>
</ds:datastoreItem>
</file>

<file path=customXml/itemProps4.xml><?xml version="1.0" encoding="utf-8"?>
<ds:datastoreItem xmlns:ds="http://schemas.openxmlformats.org/officeDocument/2006/customXml" ds:itemID="{1862DA62-5488-41F5-B323-69BF3AC7A37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1B9E884-0046-41F3-AAF0-207108880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vaistai</dc:creator>
  <cp:lastModifiedBy>Dalius Motiejunas</cp:lastModifiedBy>
  <cp:lastPrinted>2025-02-25T17:47:41Z</cp:lastPrinted>
  <dcterms:created xsi:type="dcterms:W3CDTF">2006-10-30T14:25:08Z</dcterms:created>
  <dcterms:modified xsi:type="dcterms:W3CDTF">2025-03-03T07:11:23Z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0x0101005BF0F1A8739DF147BC4266312D07E72D</vt:lpwstr>
  </property>
  <property fmtid="{D5CDD505-2E9C-101B-9397-08002B2CF9AE}" pid="3" name="_dlc_DocIdItemGuid">
    <vt:lpwstr>3e2b4732-b614-4ade-83b2-8519dd322d1b</vt:lpwstr>
  </property>
  <property fmtid="{D5CDD505-2E9C-101B-9397-08002B2CF9AE}" pid="4" name="MSIP_Label_a8de25a8-ef47-40a7-b7ec-c38f3edc2acf_Enabled">
    <vt:lpwstr>true</vt:lpwstr>
  </property>
  <property fmtid="{D5CDD505-2E9C-101B-9397-08002B2CF9AE}" pid="5" name="MSIP_Label_a8de25a8-ef47-40a7-b7ec-c38f3edc2acf_SetDate">
    <vt:lpwstr>2025-03-03T07:03:15Z</vt:lpwstr>
  </property>
  <property fmtid="{D5CDD505-2E9C-101B-9397-08002B2CF9AE}" pid="6" name="MSIP_Label_a8de25a8-ef47-40a7-b7ec-c38f3edc2acf_Method">
    <vt:lpwstr>Standard</vt:lpwstr>
  </property>
  <property fmtid="{D5CDD505-2E9C-101B-9397-08002B2CF9AE}" pid="7" name="MSIP_Label_a8de25a8-ef47-40a7-b7ec-c38f3edc2acf_Name">
    <vt:lpwstr>a8de25a8-ef47-40a7-b7ec-c38f3edc2acf</vt:lpwstr>
  </property>
  <property fmtid="{D5CDD505-2E9C-101B-9397-08002B2CF9AE}" pid="8" name="MSIP_Label_a8de25a8-ef47-40a7-b7ec-c38f3edc2acf_SiteId">
    <vt:lpwstr>15d1bef2-0a6a-46f9-be4c-023279325e51</vt:lpwstr>
  </property>
  <property fmtid="{D5CDD505-2E9C-101B-9397-08002B2CF9AE}" pid="9" name="MSIP_Label_a8de25a8-ef47-40a7-b7ec-c38f3edc2acf_ActionId">
    <vt:lpwstr>098deb1a-3411-447f-a280-a8103302231b</vt:lpwstr>
  </property>
  <property fmtid="{D5CDD505-2E9C-101B-9397-08002B2CF9AE}" pid="10" name="MSIP_Label_a8de25a8-ef47-40a7-b7ec-c38f3edc2acf_ContentBits">
    <vt:lpwstr>0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