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erpel\Desktop\SUTARTYS\SPALIS\SUT-25-3830\"/>
    </mc:Choice>
  </mc:AlternateContent>
  <bookViews>
    <workbookView xWindow="0" yWindow="0" windowWidth="28800" windowHeight="1105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8" i="1" l="1"/>
  <c r="L8" i="1" s="1"/>
  <c r="K9" i="1"/>
  <c r="L9" i="1" s="1"/>
  <c r="K7" i="1"/>
  <c r="L7" i="1" s="1"/>
  <c r="K6" i="1"/>
  <c r="L6" i="1" s="1"/>
  <c r="K4" i="1"/>
  <c r="L4" i="1" s="1"/>
</calcChain>
</file>

<file path=xl/sharedStrings.xml><?xml version="1.0" encoding="utf-8"?>
<sst xmlns="http://schemas.openxmlformats.org/spreadsheetml/2006/main" count="56" uniqueCount="41">
  <si>
    <t>143M-16</t>
  </si>
  <si>
    <t>Pirkimo eilės Nr.</t>
  </si>
  <si>
    <t>Prekė</t>
  </si>
  <si>
    <t xml:space="preserve"> Reikalavimai</t>
  </si>
  <si>
    <t>Pageidaujama pakuotė</t>
  </si>
  <si>
    <t>Orientacinis kiekis mato vienetais</t>
  </si>
  <si>
    <t>Orientacinis kiekis pakuotėmis</t>
  </si>
  <si>
    <t>Siūloma pakuotė</t>
  </si>
  <si>
    <t>Siūlomų pakuočių kiekis</t>
  </si>
  <si>
    <t>Pakuotės kaina be PVM</t>
  </si>
  <si>
    <t>PVM tarifas</t>
  </si>
  <si>
    <t>Viso kaina be PVM</t>
  </si>
  <si>
    <t>Viso kaina su PVM</t>
  </si>
  <si>
    <t>Gamintojas, prekės kodas</t>
  </si>
  <si>
    <t>1 ml</t>
  </si>
  <si>
    <t>20 ml</t>
  </si>
  <si>
    <t>4 ml</t>
  </si>
  <si>
    <t>5 ml</t>
  </si>
  <si>
    <t>Antikūnas CD123</t>
  </si>
  <si>
    <t>Paskirtis: imunochistocheminėms reakcijoms.                                                                                      Taikymo srytis: formalinu fiksuoti, į parafiną įlieti audiniai.                                                                                     Klonas: 6H6, BR4MS.                                                                                                                                               Koncentruotas.</t>
  </si>
  <si>
    <t>NCL-L-CD123, Leica biosystems</t>
  </si>
  <si>
    <t>3 ml</t>
  </si>
  <si>
    <t>Antikūnas FLI-1</t>
  </si>
  <si>
    <t>Paskirtis: imunochistocheminėms reakcijoms.                                                                                      Taikymo srytis: formalinu fiksuoti, į parafiną įlieti audiniai.                                                                                     Klonas: MRQ1, DCM-I.                                                                                                                                            Koncentruotas.</t>
  </si>
  <si>
    <t>Sigma Aldrich, 254M-16</t>
  </si>
  <si>
    <t>Antikūnas CD79a</t>
  </si>
  <si>
    <t>Paskirtis: imunochistocheminėms reakcijoms.                                                                                      Taikymo srytis: formalinu fiksuoti, į parafiną įlieti audiniai.                                                                                     Klonas: JCB117.                                                                                                                                               Koncentruotas.</t>
  </si>
  <si>
    <t>NCL-L-CD79a-599, Leica biosystems</t>
  </si>
  <si>
    <t>Antikūnas Vimentinas</t>
  </si>
  <si>
    <t>Paskirtis: imunochistocheminėms reakcijoms.                                                                                      Taikymo srytis: formalinu fiksuoti, į parafiną įlieti audiniai.                                                                                     Klonas: V9.                                                                                                                                              Koncentruotas.</t>
  </si>
  <si>
    <t>8 ml</t>
  </si>
  <si>
    <t>NCL-L-VIM-V9, Leica biosystems</t>
  </si>
  <si>
    <t>Antikūnas CD21</t>
  </si>
  <si>
    <t>Paskirtis: imunochistocheminėms reakcijoms.                                                                                      Taikymo srytis: formalinu fiksuoti, į parafiną įlieti audiniai.                                                                                     Klonas: 2G9, 1F8.                                                                                                                                    Koncentruotas.</t>
  </si>
  <si>
    <t>NCL-L-CD21-2G9, Leica biosystems</t>
  </si>
  <si>
    <t>Antikūnas CK20</t>
  </si>
  <si>
    <t>Paskirtis: imunochistocheminėms reakcijoms.                                                                                      Taikymo srytis: formalinu fiksuoti, į parafiną įlieti audiniai.                                                                                     Klonas: Ks20.8.                                                                                                                                               Koncentruotas.</t>
  </si>
  <si>
    <t>NCL-L-CK20, Leica biosystems</t>
  </si>
  <si>
    <t>Antikūnas PAP</t>
  </si>
  <si>
    <t>Paskirtis: imunochistocheminėms reakcijoms.                                                                                      Taikymo srytis: formalinu fiksuoti, į parafiną įlieti audiniai.                                                                                     Klonas: PASE/4LJ.                                                                                                                                               Koncentruotas.</t>
  </si>
  <si>
    <t>Sigma Aldrich, 326M-16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</si>
</sst>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color rgb="FF000000"/>
      <name val="Calibri"/>
      <family val="2"/>
      <charset val="186"/>
      <scheme val="minor"/>
    </font>
    <font>
      <b/>
      <sz val="14"/>
      <color rgb="FFFF0000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  <font>
      <sz val="14"/>
      <name val="Calibri"/>
      <family val="2"/>
      <charset val="186"/>
      <scheme val="minor"/>
    </font>
    <font>
      <sz val="8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2" borderId="0" xfId="0" applyFill="1"/>
    <xf numFmtId="0" fontId="0" fillId="2" borderId="1" xfId="0" applyFill="1" applyBorder="1" applyAlignment="1">
      <alignment horizontal="center" vertical="center" wrapText="1"/>
    </xf>
    <xf numFmtId="0" fontId="0" fillId="2" borderId="0" xfId="0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vertical="top" wrapText="1"/>
    </xf>
    <xf numFmtId="0" fontId="0" fillId="2" borderId="3" xfId="0" applyFill="1" applyBorder="1" applyAlignment="1">
      <alignment wrapText="1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 applyAlignment="1">
      <alignment wrapText="1"/>
    </xf>
    <xf numFmtId="0" fontId="0" fillId="2" borderId="0" xfId="0" applyFill="1" applyAlignment="1">
      <alignment horizontal="center" vertical="center"/>
    </xf>
    <xf numFmtId="0" fontId="0" fillId="2" borderId="2" xfId="0" applyFill="1" applyBorder="1" applyAlignment="1">
      <alignment horizontal="center" vertical="center" wrapText="1"/>
    </xf>
    <xf numFmtId="0" fontId="4" fillId="0" borderId="0" xfId="0" applyFont="1"/>
    <xf numFmtId="0" fontId="4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9" fontId="0" fillId="2" borderId="1" xfId="0" applyNumberFormat="1" applyFill="1" applyBorder="1" applyAlignment="1">
      <alignment horizontal="center" vertical="center" wrapText="1"/>
    </xf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0" fontId="3" fillId="0" borderId="0" xfId="0" applyFont="1"/>
    <xf numFmtId="0" fontId="5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vertical="center" wrapText="1"/>
    </xf>
    <xf numFmtId="0" fontId="5" fillId="0" borderId="0" xfId="0" applyFont="1" applyAlignment="1">
      <alignment wrapText="1"/>
    </xf>
    <xf numFmtId="0" fontId="1" fillId="2" borderId="0" xfId="0" applyFont="1" applyFill="1" applyAlignment="1">
      <alignment wrapText="1"/>
    </xf>
    <xf numFmtId="0" fontId="0" fillId="2" borderId="0" xfId="0" applyFill="1" applyAlignment="1">
      <alignment vertical="top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/>
    <xf numFmtId="4" fontId="4" fillId="2" borderId="0" xfId="0" applyNumberFormat="1" applyFont="1" applyFill="1" applyAlignment="1">
      <alignment horizontal="center" vertical="center"/>
    </xf>
    <xf numFmtId="4" fontId="0" fillId="2" borderId="0" xfId="0" applyNumberFormat="1" applyFill="1" applyAlignment="1">
      <alignment horizontal="center" vertical="center" wrapText="1"/>
    </xf>
    <xf numFmtId="4" fontId="0" fillId="2" borderId="1" xfId="0" applyNumberFormat="1" applyFill="1" applyBorder="1" applyAlignment="1">
      <alignment horizontal="center" vertical="center" wrapText="1"/>
    </xf>
    <xf numFmtId="4" fontId="0" fillId="2" borderId="0" xfId="0" applyNumberForma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4"/>
  <sheetViews>
    <sheetView tabSelected="1" workbookViewId="0">
      <selection activeCell="A11" sqref="A11:XFD12"/>
    </sheetView>
  </sheetViews>
  <sheetFormatPr defaultRowHeight="15" x14ac:dyDescent="0.25"/>
  <cols>
    <col min="1" max="1" width="9.140625" style="4"/>
    <col min="2" max="2" width="27.85546875" style="4" customWidth="1"/>
    <col min="3" max="3" width="52.28515625" style="1" customWidth="1"/>
    <col min="4" max="4" width="13.7109375" style="3" customWidth="1"/>
    <col min="5" max="8" width="13.42578125" style="3" customWidth="1"/>
    <col min="9" max="9" width="13.140625" style="3" customWidth="1"/>
    <col min="10" max="10" width="13.140625" style="4" customWidth="1"/>
    <col min="11" max="12" width="13.140625" style="29" customWidth="1"/>
    <col min="13" max="13" width="22" style="15" customWidth="1"/>
  </cols>
  <sheetData>
    <row r="1" spans="1:15" ht="18.75" x14ac:dyDescent="0.3">
      <c r="B1" s="8"/>
      <c r="C1" s="9"/>
      <c r="J1" s="14"/>
      <c r="K1" s="28"/>
      <c r="L1" s="28"/>
      <c r="M1" s="26" t="s">
        <v>0</v>
      </c>
      <c r="N1" s="27"/>
      <c r="O1" s="13"/>
    </row>
    <row r="2" spans="1:15" x14ac:dyDescent="0.25">
      <c r="D2" s="7"/>
    </row>
    <row r="3" spans="1:15" s="1" customFormat="1" ht="45" x14ac:dyDescent="0.25">
      <c r="A3" s="2" t="s">
        <v>1</v>
      </c>
      <c r="B3" s="2" t="s">
        <v>2</v>
      </c>
      <c r="C3" s="5" t="s">
        <v>3</v>
      </c>
      <c r="D3" s="4" t="s">
        <v>4</v>
      </c>
      <c r="E3" s="2" t="s">
        <v>5</v>
      </c>
      <c r="F3" s="2" t="s">
        <v>6</v>
      </c>
      <c r="G3" s="16" t="s">
        <v>7</v>
      </c>
      <c r="H3" s="16" t="s">
        <v>8</v>
      </c>
      <c r="I3" s="2" t="s">
        <v>9</v>
      </c>
      <c r="J3" s="2" t="s">
        <v>10</v>
      </c>
      <c r="K3" s="30" t="s">
        <v>11</v>
      </c>
      <c r="L3" s="30" t="s">
        <v>12</v>
      </c>
      <c r="M3" s="2" t="s">
        <v>13</v>
      </c>
    </row>
    <row r="4" spans="1:15" s="1" customFormat="1" ht="75" x14ac:dyDescent="0.25">
      <c r="A4" s="2">
        <v>10</v>
      </c>
      <c r="B4" s="2" t="s">
        <v>18</v>
      </c>
      <c r="C4" s="6" t="s">
        <v>19</v>
      </c>
      <c r="D4" s="12" t="s">
        <v>14</v>
      </c>
      <c r="E4" s="12" t="s">
        <v>17</v>
      </c>
      <c r="F4" s="12">
        <v>5</v>
      </c>
      <c r="G4" s="12" t="s">
        <v>14</v>
      </c>
      <c r="H4" s="12">
        <v>5</v>
      </c>
      <c r="I4" s="2">
        <v>637</v>
      </c>
      <c r="J4" s="17">
        <v>0.05</v>
      </c>
      <c r="K4" s="30">
        <f>I4*H4</f>
        <v>3185</v>
      </c>
      <c r="L4" s="30">
        <f>K4*1.05</f>
        <v>3344.25</v>
      </c>
      <c r="M4" s="2" t="s">
        <v>20</v>
      </c>
    </row>
    <row r="5" spans="1:15" s="1" customFormat="1" ht="75" x14ac:dyDescent="0.25">
      <c r="A5" s="2">
        <v>17</v>
      </c>
      <c r="B5" s="2" t="s">
        <v>22</v>
      </c>
      <c r="C5" s="6" t="s">
        <v>23</v>
      </c>
      <c r="D5" s="12" t="s">
        <v>14</v>
      </c>
      <c r="E5" s="12" t="s">
        <v>21</v>
      </c>
      <c r="F5" s="12">
        <v>3</v>
      </c>
      <c r="G5" s="12" t="s">
        <v>14</v>
      </c>
      <c r="H5" s="12">
        <v>3</v>
      </c>
      <c r="I5" s="2">
        <v>793</v>
      </c>
      <c r="J5" s="17">
        <v>0.05</v>
      </c>
      <c r="K5" s="30">
        <v>2379</v>
      </c>
      <c r="L5" s="30">
        <v>2497.9499999999998</v>
      </c>
      <c r="M5" s="2" t="s">
        <v>24</v>
      </c>
    </row>
    <row r="6" spans="1:15" s="1" customFormat="1" ht="75" x14ac:dyDescent="0.25">
      <c r="A6" s="2">
        <v>18</v>
      </c>
      <c r="B6" s="2" t="s">
        <v>25</v>
      </c>
      <c r="C6" s="6" t="s">
        <v>26</v>
      </c>
      <c r="D6" s="12" t="s">
        <v>14</v>
      </c>
      <c r="E6" s="12" t="s">
        <v>16</v>
      </c>
      <c r="F6" s="12">
        <v>4</v>
      </c>
      <c r="G6" s="12" t="s">
        <v>14</v>
      </c>
      <c r="H6" s="12">
        <v>4</v>
      </c>
      <c r="I6" s="2">
        <v>389</v>
      </c>
      <c r="J6" s="17">
        <v>0.05</v>
      </c>
      <c r="K6" s="30">
        <f>I6*H6</f>
        <v>1556</v>
      </c>
      <c r="L6" s="30">
        <f>K6*1.05</f>
        <v>1633.8000000000002</v>
      </c>
      <c r="M6" s="2" t="s">
        <v>27</v>
      </c>
    </row>
    <row r="7" spans="1:15" s="1" customFormat="1" ht="75" x14ac:dyDescent="0.25">
      <c r="A7" s="2">
        <v>33</v>
      </c>
      <c r="B7" s="2" t="s">
        <v>28</v>
      </c>
      <c r="C7" s="6" t="s">
        <v>29</v>
      </c>
      <c r="D7" s="12" t="s">
        <v>14</v>
      </c>
      <c r="E7" s="12" t="s">
        <v>30</v>
      </c>
      <c r="F7" s="12">
        <v>8</v>
      </c>
      <c r="G7" s="12" t="s">
        <v>14</v>
      </c>
      <c r="H7" s="12">
        <v>8</v>
      </c>
      <c r="I7" s="2">
        <v>345</v>
      </c>
      <c r="J7" s="17">
        <v>0.05</v>
      </c>
      <c r="K7" s="30">
        <f>I7*H7</f>
        <v>2760</v>
      </c>
      <c r="L7" s="30">
        <f>K7*1.05</f>
        <v>2898</v>
      </c>
      <c r="M7" s="2" t="s">
        <v>31</v>
      </c>
    </row>
    <row r="8" spans="1:15" s="1" customFormat="1" ht="75" x14ac:dyDescent="0.25">
      <c r="A8" s="2">
        <v>35</v>
      </c>
      <c r="B8" s="2" t="s">
        <v>32</v>
      </c>
      <c r="C8" s="6" t="s">
        <v>33</v>
      </c>
      <c r="D8" s="12" t="s">
        <v>14</v>
      </c>
      <c r="E8" s="12" t="s">
        <v>21</v>
      </c>
      <c r="F8" s="12">
        <v>3</v>
      </c>
      <c r="G8" s="12" t="s">
        <v>14</v>
      </c>
      <c r="H8" s="12">
        <v>3</v>
      </c>
      <c r="I8" s="2">
        <v>423</v>
      </c>
      <c r="J8" s="17">
        <v>0.05</v>
      </c>
      <c r="K8" s="30">
        <f t="shared" ref="K8:K9" si="0">I8*H8</f>
        <v>1269</v>
      </c>
      <c r="L8" s="30">
        <f t="shared" ref="L8:L9" si="1">K8*1.05</f>
        <v>1332.45</v>
      </c>
      <c r="M8" s="2" t="s">
        <v>34</v>
      </c>
    </row>
    <row r="9" spans="1:15" s="1" customFormat="1" ht="75" x14ac:dyDescent="0.25">
      <c r="A9" s="2">
        <v>37</v>
      </c>
      <c r="B9" s="2" t="s">
        <v>35</v>
      </c>
      <c r="C9" s="6" t="s">
        <v>36</v>
      </c>
      <c r="D9" s="12" t="s">
        <v>14</v>
      </c>
      <c r="E9" s="12" t="s">
        <v>15</v>
      </c>
      <c r="F9" s="12">
        <v>20</v>
      </c>
      <c r="G9" s="12" t="s">
        <v>14</v>
      </c>
      <c r="H9" s="12">
        <v>20</v>
      </c>
      <c r="I9" s="2">
        <v>594</v>
      </c>
      <c r="J9" s="17">
        <v>0.05</v>
      </c>
      <c r="K9" s="30">
        <f t="shared" si="0"/>
        <v>11880</v>
      </c>
      <c r="L9" s="30">
        <f t="shared" si="1"/>
        <v>12474</v>
      </c>
      <c r="M9" s="2" t="s">
        <v>37</v>
      </c>
    </row>
    <row r="10" spans="1:15" s="1" customFormat="1" ht="75" x14ac:dyDescent="0.25">
      <c r="A10" s="2">
        <v>39</v>
      </c>
      <c r="B10" s="2" t="s">
        <v>38</v>
      </c>
      <c r="C10" s="6" t="s">
        <v>39</v>
      </c>
      <c r="D10" s="12" t="s">
        <v>14</v>
      </c>
      <c r="E10" s="12" t="s">
        <v>16</v>
      </c>
      <c r="F10" s="12">
        <v>4</v>
      </c>
      <c r="G10" s="12" t="s">
        <v>14</v>
      </c>
      <c r="H10" s="12">
        <v>4</v>
      </c>
      <c r="I10" s="2">
        <v>489</v>
      </c>
      <c r="J10" s="17">
        <v>0.05</v>
      </c>
      <c r="K10" s="30">
        <v>1956</v>
      </c>
      <c r="L10" s="30">
        <v>2053.8000000000002</v>
      </c>
      <c r="M10" s="2" t="s">
        <v>40</v>
      </c>
    </row>
    <row r="11" spans="1:15" ht="25.5" customHeight="1" x14ac:dyDescent="0.25">
      <c r="B11" s="11"/>
    </row>
    <row r="12" spans="1:15" x14ac:dyDescent="0.25">
      <c r="A12" s="18"/>
      <c r="B12" s="18"/>
      <c r="C12" s="15"/>
      <c r="D12" s="15"/>
      <c r="E12" s="15"/>
      <c r="F12" s="15"/>
      <c r="G12" s="15"/>
      <c r="H12" s="15"/>
      <c r="I12" s="1"/>
      <c r="J12" s="11"/>
      <c r="K12" s="31"/>
      <c r="L12" s="31"/>
    </row>
    <row r="13" spans="1:15" x14ac:dyDescent="0.25">
      <c r="A13" s="19"/>
      <c r="B13" s="18"/>
      <c r="C13" s="15"/>
      <c r="D13" s="15"/>
      <c r="E13" s="15"/>
      <c r="F13" s="15"/>
      <c r="G13" s="15"/>
      <c r="H13" s="15"/>
      <c r="I13" s="1"/>
      <c r="J13" s="11"/>
      <c r="K13" s="31"/>
      <c r="L13" s="31"/>
    </row>
    <row r="14" spans="1:15" x14ac:dyDescent="0.25">
      <c r="A14" s="20"/>
      <c r="B14" s="18"/>
      <c r="C14" s="15"/>
      <c r="D14" s="15"/>
      <c r="E14" s="15"/>
      <c r="F14" s="15"/>
      <c r="G14" s="15"/>
      <c r="H14" s="15"/>
      <c r="I14" s="1"/>
      <c r="J14" s="11"/>
      <c r="K14" s="31"/>
      <c r="L14" s="31"/>
    </row>
    <row r="15" spans="1:15" x14ac:dyDescent="0.25">
      <c r="A15" s="19"/>
      <c r="B15" s="18"/>
      <c r="C15" s="15"/>
      <c r="D15" s="15"/>
      <c r="E15" s="15"/>
      <c r="F15" s="15"/>
      <c r="G15" s="15"/>
      <c r="H15" s="15"/>
      <c r="I15" s="1"/>
      <c r="J15" s="11"/>
      <c r="K15" s="31"/>
      <c r="L15" s="31"/>
    </row>
    <row r="16" spans="1:15" x14ac:dyDescent="0.25">
      <c r="A16" s="19"/>
      <c r="B16" s="18"/>
      <c r="C16" s="15"/>
      <c r="D16" s="15"/>
      <c r="E16" s="15"/>
      <c r="F16" s="15"/>
      <c r="G16" s="15"/>
      <c r="H16" s="15"/>
    </row>
    <row r="17" spans="1:13" x14ac:dyDescent="0.25">
      <c r="A17" s="19"/>
      <c r="B17" s="18"/>
      <c r="C17" s="15"/>
      <c r="D17" s="15"/>
      <c r="E17" s="15"/>
      <c r="F17" s="15"/>
      <c r="G17" s="15"/>
      <c r="H17" s="15"/>
      <c r="I17" s="1"/>
      <c r="J17" s="11"/>
      <c r="K17" s="31"/>
      <c r="L17" s="31"/>
    </row>
    <row r="18" spans="1:13" s="10" customFormat="1" x14ac:dyDescent="0.25">
      <c r="A18" s="19"/>
      <c r="B18" s="18"/>
      <c r="C18" s="15"/>
      <c r="D18" s="15"/>
      <c r="E18" s="15"/>
      <c r="F18" s="15"/>
      <c r="G18" s="15"/>
      <c r="H18" s="15"/>
      <c r="I18" s="3"/>
      <c r="J18" s="4"/>
      <c r="K18" s="29"/>
      <c r="L18" s="29"/>
      <c r="M18" s="15"/>
    </row>
    <row r="19" spans="1:13" s="10" customFormat="1" ht="15.75" x14ac:dyDescent="0.25">
      <c r="A19" s="21"/>
      <c r="B19" s="22"/>
      <c r="C19" s="23"/>
      <c r="D19" s="15"/>
      <c r="E19" s="15"/>
      <c r="F19" s="15"/>
      <c r="G19" s="15"/>
      <c r="H19" s="15"/>
      <c r="I19" s="3"/>
      <c r="J19" s="4"/>
      <c r="K19" s="29"/>
      <c r="L19" s="29"/>
      <c r="M19" s="15"/>
    </row>
    <row r="20" spans="1:13" s="10" customFormat="1" x14ac:dyDescent="0.25">
      <c r="A20" s="24"/>
      <c r="B20" s="25"/>
      <c r="C20" s="18"/>
      <c r="D20" s="15"/>
      <c r="E20" s="15"/>
      <c r="F20" s="15"/>
      <c r="G20" s="15"/>
      <c r="H20" s="15"/>
      <c r="I20" s="3"/>
      <c r="J20" s="4"/>
      <c r="K20" s="29"/>
      <c r="L20" s="29"/>
      <c r="M20" s="15"/>
    </row>
    <row r="21" spans="1:13" s="10" customFormat="1" x14ac:dyDescent="0.25">
      <c r="A21" s="4"/>
      <c r="B21" s="4"/>
      <c r="C21" s="3"/>
      <c r="D21" s="3"/>
      <c r="E21" s="3"/>
      <c r="F21" s="3"/>
      <c r="G21" s="3"/>
      <c r="H21" s="3"/>
      <c r="I21" s="3"/>
      <c r="J21" s="4"/>
      <c r="K21" s="29"/>
      <c r="L21" s="29"/>
      <c r="M21" s="15"/>
    </row>
    <row r="22" spans="1:13" s="10" customFormat="1" x14ac:dyDescent="0.25">
      <c r="A22" s="4"/>
      <c r="B22" s="4"/>
      <c r="C22" s="3"/>
      <c r="D22" s="3"/>
      <c r="E22" s="3"/>
      <c r="F22" s="3"/>
      <c r="G22" s="3"/>
      <c r="H22" s="3"/>
      <c r="I22" s="3"/>
      <c r="J22" s="4"/>
      <c r="K22" s="29"/>
      <c r="L22" s="29"/>
      <c r="M22" s="15"/>
    </row>
    <row r="23" spans="1:13" s="10" customFormat="1" x14ac:dyDescent="0.25">
      <c r="A23" s="4"/>
      <c r="B23" s="4"/>
      <c r="C23" s="3"/>
      <c r="D23" s="3"/>
      <c r="E23" s="3"/>
      <c r="F23" s="3"/>
      <c r="G23" s="3"/>
      <c r="H23" s="3"/>
      <c r="I23" s="3"/>
      <c r="J23" s="4"/>
      <c r="K23" s="29"/>
      <c r="L23" s="29"/>
      <c r="M23" s="15"/>
    </row>
    <row r="24" spans="1:13" s="10" customFormat="1" x14ac:dyDescent="0.25">
      <c r="A24" s="4"/>
      <c r="B24" s="4"/>
      <c r="C24" s="3"/>
      <c r="D24" s="3"/>
      <c r="E24" s="3"/>
      <c r="F24" s="3"/>
      <c r="G24" s="3"/>
      <c r="H24" s="3"/>
      <c r="I24" s="3"/>
      <c r="J24" s="4"/>
      <c r="K24" s="29"/>
      <c r="L24" s="29"/>
      <c r="M24" s="15"/>
    </row>
    <row r="25" spans="1:13" s="10" customFormat="1" x14ac:dyDescent="0.25">
      <c r="A25" s="4"/>
      <c r="B25" s="4"/>
      <c r="C25" s="3"/>
      <c r="D25" s="3"/>
      <c r="E25" s="3"/>
      <c r="F25" s="3"/>
      <c r="G25" s="3"/>
      <c r="H25" s="3"/>
      <c r="I25" s="3"/>
      <c r="J25" s="4"/>
      <c r="K25" s="29"/>
      <c r="L25" s="29"/>
      <c r="M25" s="15"/>
    </row>
    <row r="26" spans="1:13" s="10" customFormat="1" x14ac:dyDescent="0.25">
      <c r="A26" s="4"/>
      <c r="B26" s="4"/>
      <c r="C26" s="3"/>
      <c r="D26" s="3"/>
      <c r="E26" s="3"/>
      <c r="F26" s="3"/>
      <c r="G26" s="3"/>
      <c r="H26" s="3"/>
      <c r="I26" s="3"/>
      <c r="J26" s="4"/>
      <c r="K26" s="29"/>
      <c r="L26" s="29"/>
      <c r="M26" s="15"/>
    </row>
    <row r="27" spans="1:13" s="10" customFormat="1" x14ac:dyDescent="0.25">
      <c r="A27" s="4"/>
      <c r="B27" s="4"/>
      <c r="C27" s="3"/>
      <c r="D27" s="3"/>
      <c r="E27" s="3"/>
      <c r="F27" s="3"/>
      <c r="G27" s="3"/>
      <c r="H27" s="3"/>
      <c r="I27" s="3"/>
      <c r="J27" s="4"/>
      <c r="K27" s="29"/>
      <c r="L27" s="29"/>
      <c r="M27" s="15"/>
    </row>
    <row r="28" spans="1:13" s="10" customFormat="1" x14ac:dyDescent="0.25">
      <c r="A28" s="4"/>
      <c r="B28" s="4"/>
      <c r="C28" s="3"/>
      <c r="D28" s="3"/>
      <c r="E28" s="3"/>
      <c r="F28" s="3"/>
      <c r="G28" s="3"/>
      <c r="H28" s="3"/>
      <c r="I28" s="3"/>
      <c r="J28" s="4"/>
      <c r="K28" s="29"/>
      <c r="L28" s="29"/>
      <c r="M28" s="15"/>
    </row>
    <row r="29" spans="1:13" s="10" customFormat="1" x14ac:dyDescent="0.25">
      <c r="A29" s="4"/>
      <c r="B29" s="4"/>
      <c r="C29" s="3"/>
      <c r="D29" s="3"/>
      <c r="E29" s="3"/>
      <c r="F29" s="3"/>
      <c r="G29" s="3"/>
      <c r="H29" s="3"/>
      <c r="I29" s="3"/>
      <c r="J29" s="4"/>
      <c r="K29" s="29"/>
      <c r="L29" s="29"/>
      <c r="M29" s="15"/>
    </row>
    <row r="30" spans="1:13" s="10" customFormat="1" x14ac:dyDescent="0.25">
      <c r="A30" s="4"/>
      <c r="B30" s="4"/>
      <c r="C30" s="3"/>
      <c r="D30" s="3"/>
      <c r="E30" s="3"/>
      <c r="F30" s="3"/>
      <c r="G30" s="3"/>
      <c r="H30" s="3"/>
      <c r="I30" s="3"/>
      <c r="J30" s="4"/>
      <c r="K30" s="29"/>
      <c r="L30" s="29"/>
      <c r="M30" s="15"/>
    </row>
    <row r="31" spans="1:13" s="10" customFormat="1" x14ac:dyDescent="0.25">
      <c r="A31" s="4"/>
      <c r="B31" s="4"/>
      <c r="C31" s="3"/>
      <c r="D31" s="3"/>
      <c r="E31" s="3"/>
      <c r="F31" s="3"/>
      <c r="G31" s="3"/>
      <c r="H31" s="3"/>
      <c r="I31" s="3"/>
      <c r="J31" s="4"/>
      <c r="K31" s="29"/>
      <c r="L31" s="29"/>
      <c r="M31" s="15"/>
    </row>
    <row r="32" spans="1:13" s="10" customFormat="1" x14ac:dyDescent="0.25">
      <c r="A32" s="4"/>
      <c r="B32" s="4"/>
      <c r="C32" s="3"/>
      <c r="D32" s="3"/>
      <c r="E32" s="3"/>
      <c r="F32" s="3"/>
      <c r="G32" s="3"/>
      <c r="H32" s="3"/>
      <c r="I32" s="3"/>
      <c r="J32" s="4"/>
      <c r="K32" s="29"/>
      <c r="L32" s="29"/>
      <c r="M32" s="15"/>
    </row>
    <row r="33" spans="1:13" s="10" customFormat="1" x14ac:dyDescent="0.25">
      <c r="A33" s="4"/>
      <c r="B33" s="4"/>
      <c r="C33" s="3"/>
      <c r="D33" s="3"/>
      <c r="E33" s="3"/>
      <c r="F33" s="3"/>
      <c r="G33" s="3"/>
      <c r="H33" s="3"/>
      <c r="I33" s="3"/>
      <c r="J33" s="4"/>
      <c r="K33" s="29"/>
      <c r="L33" s="29"/>
      <c r="M33" s="15"/>
    </row>
    <row r="34" spans="1:13" s="10" customFormat="1" x14ac:dyDescent="0.25">
      <c r="A34" s="4"/>
      <c r="B34" s="4"/>
      <c r="C34" s="3"/>
      <c r="D34" s="3"/>
      <c r="E34" s="3"/>
      <c r="F34" s="3"/>
      <c r="G34" s="3"/>
      <c r="H34" s="3"/>
      <c r="I34" s="3"/>
      <c r="J34" s="4"/>
      <c r="K34" s="29"/>
      <c r="L34" s="29"/>
      <c r="M34" s="15"/>
    </row>
  </sheetData>
  <phoneticPr fontId="7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26bf7cd-c11a-4cea-b386-213f392b36fd">
      <Terms xmlns="http://schemas.microsoft.com/office/infopath/2007/PartnerControls"/>
    </lcf76f155ced4ddcb4097134ff3c332f>
    <_x0072_hu0 xmlns="326bf7cd-c11a-4cea-b386-213f392b36fd" xsi:nil="true"/>
    <TaxCatchAll xmlns="07e747b7-6bca-4deb-9adf-eb8a2b5ba514" xsi:nil="true"/>
    <Komentaras xmlns="326bf7cd-c11a-4cea-b386-213f392b36fd" xsi:nil="true"/>
    <_dlc_DocId xmlns="39d4e82a-e167-424c-b662-198cc6fac914">WXA43QE2MHX3-1231820549-67335</_dlc_DocId>
    <_dlc_DocIdUrl xmlns="39d4e82a-e167-424c-b662-198cc6fac914">
      <Url>https://labochema.sharepoint.com/lt/_layouts/15/DocIdRedir.aspx?ID=WXA43QE2MHX3-1231820549-67335</Url>
      <Description>WXA43QE2MHX3-1231820549-67335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3F7E840BD726448B6F4EEB0E306C256" ma:contentTypeVersion="19" ma:contentTypeDescription="Create a new document." ma:contentTypeScope="" ma:versionID="54ac2735d3067a3b372a5d11b61d3895">
  <xsd:schema xmlns:xsd="http://www.w3.org/2001/XMLSchema" xmlns:xs="http://www.w3.org/2001/XMLSchema" xmlns:p="http://schemas.microsoft.com/office/2006/metadata/properties" xmlns:ns2="39d4e82a-e167-424c-b662-198cc6fac914" xmlns:ns3="326bf7cd-c11a-4cea-b386-213f392b36fd" xmlns:ns4="07e747b7-6bca-4deb-9adf-eb8a2b5ba514" targetNamespace="http://schemas.microsoft.com/office/2006/metadata/properties" ma:root="true" ma:fieldsID="f3891f1edbffb989348520102c1fcae8" ns2:_="" ns3:_="" ns4:_="">
    <xsd:import namespace="39d4e82a-e167-424c-b662-198cc6fac914"/>
    <xsd:import namespace="326bf7cd-c11a-4cea-b386-213f392b36fd"/>
    <xsd:import namespace="07e747b7-6bca-4deb-9adf-eb8a2b5ba514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4:SharedWithUsers" minOccurs="0"/>
                <xsd:element ref="ns4:SharedWithDetails" minOccurs="0"/>
                <xsd:element ref="ns3:MediaServiceEventHashCode" minOccurs="0"/>
                <xsd:element ref="ns3:MediaServiceGenerationTime" minOccurs="0"/>
                <xsd:element ref="ns3:Komentaras" minOccurs="0"/>
                <xsd:element ref="ns3:_x0072_hu0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3:lcf76f155ced4ddcb4097134ff3c332f" minOccurs="0"/>
                <xsd:element ref="ns4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d4e82a-e167-424c-b662-198cc6fac914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6bf7cd-c11a-4cea-b386-213f392b36f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MediaServiceAutoTags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Komentaras" ma:index="19" nillable="true" ma:displayName="Komentaras" ma:format="Dropdown" ma:internalName="Komentaras">
      <xsd:simpleType>
        <xsd:restriction base="dms:Text">
          <xsd:maxLength value="255"/>
        </xsd:restriction>
      </xsd:simpleType>
    </xsd:element>
    <xsd:element name="_x0072_hu0" ma:index="20" nillable="true" ma:displayName="Text" ma:internalName="_x0072_hu0">
      <xsd:simpleType>
        <xsd:restriction base="dms:Text"/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2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5" nillable="true" ma:taxonomy="true" ma:internalName="lcf76f155ced4ddcb4097134ff3c332f" ma:taxonomyFieldName="MediaServiceImageTags" ma:displayName="Vaizdų žymės" ma:readOnly="false" ma:fieldId="{5cf76f15-5ced-4ddc-b409-7134ff3c332f}" ma:taxonomyMulti="true" ma:sspId="f5047604-14fb-48a2-872f-3566c491726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e747b7-6bca-4deb-9adf-eb8a2b5ba514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Bendrinta su išsamia informacija" ma:internalName="SharedWithDetails" ma:readOnly="true">
      <xsd:simpleType>
        <xsd:restriction base="dms:Note">
          <xsd:maxLength value="255"/>
        </xsd:restriction>
      </xsd:simpleType>
    </xsd:element>
    <xsd:element name="TaxCatchAll" ma:index="26" nillable="true" ma:displayName="Taxonomy Catch All Column" ma:hidden="true" ma:list="{517b013a-7460-4529-93f1-c493073ba672}" ma:internalName="TaxCatchAll" ma:showField="CatchAllData" ma:web="07e747b7-6bca-4deb-9adf-eb8a2b5ba51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SyracuseOfficeCustomData>{"createMode":"plain_doc","forceRefresh":"0"}</SyracuseOfficeCustomData>
</file>

<file path=customXml/item5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1CE15DD6-B1AC-45C1-B5B5-1F5ABFB8002E}">
  <ds:schemaRefs>
    <ds:schemaRef ds:uri="http://schemas.microsoft.com/office/2006/documentManagement/types"/>
    <ds:schemaRef ds:uri="326bf7cd-c11a-4cea-b386-213f392b36fd"/>
    <ds:schemaRef ds:uri="http://purl.org/dc/elements/1.1/"/>
    <ds:schemaRef ds:uri="http://schemas.microsoft.com/office/2006/metadata/properties"/>
    <ds:schemaRef ds:uri="07e747b7-6bca-4deb-9adf-eb8a2b5ba514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39d4e82a-e167-424c-b662-198cc6fac914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0F2725AE-9104-41C4-B6CD-B445FFFA76A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E63A10F-5A8B-4D18-9906-CA0D6979623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9d4e82a-e167-424c-b662-198cc6fac914"/>
    <ds:schemaRef ds:uri="326bf7cd-c11a-4cea-b386-213f392b36fd"/>
    <ds:schemaRef ds:uri="07e747b7-6bca-4deb-9adf-eb8a2b5ba51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B30FA476-5CFC-481A-9BDE-58CEE20F0C58}">
  <ds:schemaRefs/>
</ds:datastoreItem>
</file>

<file path=customXml/itemProps5.xml><?xml version="1.0" encoding="utf-8"?>
<ds:datastoreItem xmlns:ds="http://schemas.openxmlformats.org/officeDocument/2006/customXml" ds:itemID="{FD3D8539-CB6D-44DD-ADB9-0803ACA23D5F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Vartotojas</dc:creator>
  <cp:keywords/>
  <dc:description/>
  <cp:lastModifiedBy>Neringa Peleckienė</cp:lastModifiedBy>
  <cp:revision/>
  <dcterms:created xsi:type="dcterms:W3CDTF">2023-05-16T07:36:18Z</dcterms:created>
  <dcterms:modified xsi:type="dcterms:W3CDTF">2025-11-14T12:38:57Z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0x010100F3F7E840BD726448B6F4EEB0E306C256</vt:lpwstr>
  </property>
  <property fmtid="{D5CDD505-2E9C-101B-9397-08002B2CF9AE}" pid="3" name="_dlc_DocIdItemGuid">
    <vt:lpwstr>0e590759-d565-40df-ae23-1c1ad713a530</vt:lpwstr>
  </property>
  <property fmtid="{D5CDD505-2E9C-101B-9397-08002B2CF9AE}" pid="4" name="MediaServiceImageTags">
    <vt:lpwstr/>
  </property>
</Properties>
</file>