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erpel\Desktop\SUTARTYS\GEGUŽĖ\SUT-25-1523\"/>
    </mc:Choice>
  </mc:AlternateContent>
  <bookViews>
    <workbookView xWindow="0" yWindow="0" windowWidth="28800" windowHeight="11055"/>
  </bookViews>
  <sheets>
    <sheet name="SAR" sheetId="13" r:id="rId1"/>
  </sheets>
  <definedNames>
    <definedName name="_xlnm._FilterDatabase" localSheetId="0" hidden="1">SAR!$A$3:$K$3</definedName>
  </definedNames>
  <calcPr calcId="162913"/>
</workbook>
</file>

<file path=xl/calcChain.xml><?xml version="1.0" encoding="utf-8"?>
<calcChain xmlns="http://schemas.openxmlformats.org/spreadsheetml/2006/main">
  <c r="L4" i="13" l="1"/>
</calcChain>
</file>

<file path=xl/sharedStrings.xml><?xml version="1.0" encoding="utf-8"?>
<sst xmlns="http://schemas.openxmlformats.org/spreadsheetml/2006/main" count="19" uniqueCount="19">
  <si>
    <t>BVPŽ kodas</t>
  </si>
  <si>
    <t>Pavadinimas</t>
  </si>
  <si>
    <t xml:space="preserve">Orientacinis kiekis </t>
  </si>
  <si>
    <t>PVM tarifas</t>
  </si>
  <si>
    <t>Mato vnt.</t>
  </si>
  <si>
    <t>Prekių žiniaraštis</t>
  </si>
  <si>
    <r>
      <t xml:space="preserve">Mato vnt. kaina </t>
    </r>
    <r>
      <rPr>
        <b/>
        <sz val="12"/>
        <rFont val="Times New Roman"/>
        <family val="1"/>
        <charset val="186"/>
      </rPr>
      <t>be</t>
    </r>
    <r>
      <rPr>
        <sz val="12"/>
        <rFont val="Times New Roman"/>
        <family val="1"/>
        <charset val="186"/>
      </rPr>
      <t xml:space="preserve"> PVM Eur</t>
    </r>
  </si>
  <si>
    <r>
      <t xml:space="preserve">Kaina viso </t>
    </r>
    <r>
      <rPr>
        <b/>
        <sz val="12"/>
        <rFont val="Times New Roman"/>
        <family val="1"/>
        <charset val="186"/>
      </rPr>
      <t>be</t>
    </r>
    <r>
      <rPr>
        <sz val="12"/>
        <rFont val="Times New Roman"/>
        <family val="1"/>
        <charset val="186"/>
      </rPr>
      <t xml:space="preserve"> PVM Eur</t>
    </r>
  </si>
  <si>
    <r>
      <t xml:space="preserve">Kaina viso </t>
    </r>
    <r>
      <rPr>
        <b/>
        <sz val="12"/>
        <rFont val="Times New Roman"/>
        <family val="1"/>
        <charset val="186"/>
      </rPr>
      <t>su</t>
    </r>
    <r>
      <rPr>
        <sz val="12"/>
        <rFont val="Times New Roman"/>
        <family val="1"/>
        <charset val="186"/>
      </rPr>
      <t xml:space="preserve"> PVM Eur</t>
    </r>
  </si>
  <si>
    <t>Pirkimo dalies Nr.</t>
  </si>
  <si>
    <t>Gamintojas</t>
  </si>
  <si>
    <t>Siūlomos prekės pavadinimas, forma, pakuotė</t>
  </si>
  <si>
    <t>(pagal paraišką VPP-7630)</t>
  </si>
  <si>
    <t>33693000-4</t>
  </si>
  <si>
    <t>g</t>
  </si>
  <si>
    <t>Cream Basalis arba jam lygiavertis (64-66% vandens, pateikti patvirtinančius dokumentus) pakuotė iki 500g</t>
  </si>
  <si>
    <t>0,0166</t>
  </si>
  <si>
    <t>LSMU vaistinė</t>
  </si>
  <si>
    <t>Cream Basalis kremas, 500g pakuotė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</si>
</sst>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.0000"/>
  </numFmts>
  <fonts count="16">
    <font>
      <sz val="10"/>
      <name val="Arial"/>
    </font>
    <font>
      <sz val="10"/>
      <name val="Arial"/>
      <family val="2"/>
      <charset val="186"/>
    </font>
    <font>
      <sz val="10"/>
      <name val="TimesLT"/>
      <charset val="186"/>
    </font>
    <font>
      <sz val="8"/>
      <name val="Tahoma"/>
      <family val="2"/>
      <charset val="186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name val="Arial"/>
      <family val="2"/>
    </font>
    <font>
      <b/>
      <sz val="12"/>
      <name val="Times New Roman"/>
      <family val="1"/>
      <charset val="186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color rgb="FFFF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theme="1"/>
      <name val="Times New Roman"/>
      <family val="1"/>
    </font>
    <font>
      <sz val="10"/>
      <name val="Arial"/>
      <family val="2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7">
    <xf numFmtId="0" fontId="0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2" fillId="0" borderId="0"/>
    <xf numFmtId="0" fontId="3" fillId="0" borderId="0"/>
    <xf numFmtId="164" fontId="14" fillId="0" borderId="0" applyFont="0" applyFill="0" applyBorder="0" applyAlignment="0" applyProtection="0"/>
  </cellStyleXfs>
  <cellXfs count="30">
    <xf numFmtId="0" fontId="0" fillId="0" borderId="0" xfId="0"/>
    <xf numFmtId="0" fontId="5" fillId="0" borderId="0" xfId="0" applyFont="1"/>
    <xf numFmtId="0" fontId="4" fillId="0" borderId="0" xfId="0" applyFont="1"/>
    <xf numFmtId="0" fontId="4" fillId="0" borderId="0" xfId="0" applyFont="1" applyBorder="1"/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5" fillId="0" borderId="0" xfId="24" applyFont="1" applyFill="1" applyBorder="1" applyAlignment="1" applyProtection="1">
      <alignment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3" fontId="5" fillId="0" borderId="1" xfId="0" applyNumberFormat="1" applyFont="1" applyFill="1" applyBorder="1" applyAlignment="1" applyProtection="1">
      <alignment horizontal="center" vertical="center" wrapText="1"/>
    </xf>
    <xf numFmtId="165" fontId="5" fillId="0" borderId="1" xfId="0" applyNumberFormat="1" applyFont="1" applyFill="1" applyBorder="1" applyAlignment="1" applyProtection="1">
      <alignment horizontal="center" vertical="center" textRotation="90" wrapText="1"/>
    </xf>
    <xf numFmtId="2" fontId="5" fillId="0" borderId="1" xfId="0" applyNumberFormat="1" applyFont="1" applyFill="1" applyBorder="1" applyAlignment="1" applyProtection="1">
      <alignment horizontal="center" vertical="center" textRotation="90" wrapText="1"/>
    </xf>
    <xf numFmtId="0" fontId="5" fillId="0" borderId="1" xfId="0" applyFont="1" applyFill="1" applyBorder="1" applyAlignment="1" applyProtection="1">
      <alignment horizontal="center" vertical="center" textRotation="90" wrapText="1"/>
    </xf>
    <xf numFmtId="0" fontId="5" fillId="2" borderId="1" xfId="0" applyFont="1" applyFill="1" applyBorder="1" applyAlignment="1" applyProtection="1">
      <alignment horizontal="center" vertical="center" textRotation="90" wrapText="1"/>
    </xf>
    <xf numFmtId="0" fontId="5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12" fillId="0" borderId="0" xfId="0" applyFont="1" applyFill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3" borderId="1" xfId="6" applyFont="1" applyFill="1" applyBorder="1" applyAlignment="1">
      <alignment horizontal="left" vertical="center" wrapText="1"/>
    </xf>
    <xf numFmtId="0" fontId="10" fillId="2" borderId="1" xfId="6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vertical="center" wrapText="1"/>
    </xf>
    <xf numFmtId="0" fontId="15" fillId="0" borderId="0" xfId="0" applyFont="1" applyAlignment="1">
      <alignment wrapText="1"/>
    </xf>
    <xf numFmtId="164" fontId="15" fillId="0" borderId="4" xfId="26" applyFont="1" applyBorder="1" applyAlignment="1">
      <alignment vertical="center"/>
    </xf>
    <xf numFmtId="164" fontId="4" fillId="0" borderId="0" xfId="26" applyFont="1"/>
    <xf numFmtId="0" fontId="5" fillId="0" borderId="2" xfId="24" applyFont="1" applyFill="1" applyBorder="1" applyAlignment="1" applyProtection="1">
      <alignment horizontal="right" vertical="center" wrapText="1"/>
    </xf>
  </cellXfs>
  <cellStyles count="27">
    <cellStyle name="Comma" xfId="26" builtinId="3"/>
    <cellStyle name="Normal" xfId="0" builtinId="0"/>
    <cellStyle name="Normal 10" xfId="1"/>
    <cellStyle name="Normal 10 2" xfId="2"/>
    <cellStyle name="Normal 12" xfId="3"/>
    <cellStyle name="Normal 13" xfId="4"/>
    <cellStyle name="Normal 2" xfId="5"/>
    <cellStyle name="Normal 2 2 2 2 2 2" xfId="6"/>
    <cellStyle name="Normal 2 2 3 2" xfId="7"/>
    <cellStyle name="Normal 2 3 2" xfId="8"/>
    <cellStyle name="Normal 2 4" xfId="9"/>
    <cellStyle name="Normal 3" xfId="10"/>
    <cellStyle name="Normal 3 2" xfId="11"/>
    <cellStyle name="Normal 3 2 2 2 2" xfId="12"/>
    <cellStyle name="Normal 3 3" xfId="13"/>
    <cellStyle name="Normal 4" xfId="14"/>
    <cellStyle name="Normal 4 2 2 2" xfId="15"/>
    <cellStyle name="Normal 4_suv25_11 2 2" xfId="16"/>
    <cellStyle name="Normal 5 2 2 2 2" xfId="17"/>
    <cellStyle name="Normal 6 2 2 2" xfId="18"/>
    <cellStyle name="Normal 7 2 2" xfId="19"/>
    <cellStyle name="Normal 7 3" xfId="20"/>
    <cellStyle name="Normal 8" xfId="21"/>
    <cellStyle name="Normal 8 2 2" xfId="22"/>
    <cellStyle name="Normal 9 2 2" xfId="23"/>
    <cellStyle name="Normal_VK25SEK1" xfId="24"/>
    <cellStyle name="Paprastas_Lapas1" xf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abSelected="1" workbookViewId="0">
      <selection activeCell="B6" sqref="B6"/>
    </sheetView>
  </sheetViews>
  <sheetFormatPr defaultColWidth="9.140625" defaultRowHeight="15"/>
  <cols>
    <col min="1" max="1" width="7.7109375" style="2" customWidth="1"/>
    <col min="2" max="2" width="13.85546875" style="17" customWidth="1"/>
    <col min="3" max="3" width="52.5703125" style="2" customWidth="1"/>
    <col min="4" max="4" width="8.85546875" style="2" customWidth="1"/>
    <col min="5" max="5" width="11.85546875" style="2" customWidth="1"/>
    <col min="6" max="6" width="10.5703125" style="2" customWidth="1"/>
    <col min="7" max="7" width="13" style="2" customWidth="1"/>
    <col min="8" max="8" width="11.42578125" style="2" customWidth="1"/>
    <col min="9" max="9" width="10.7109375" style="2" customWidth="1"/>
    <col min="10" max="10" width="11.42578125" style="2" customWidth="1"/>
    <col min="11" max="11" width="7.85546875" style="2" customWidth="1"/>
    <col min="12" max="12" width="10" style="2" customWidth="1"/>
    <col min="13" max="13" width="10.5703125" style="2" customWidth="1"/>
    <col min="14" max="16384" width="9.140625" style="2"/>
  </cols>
  <sheetData>
    <row r="1" spans="1:13" ht="13.5" customHeight="1">
      <c r="A1" s="4" t="s">
        <v>5</v>
      </c>
      <c r="B1" s="16"/>
      <c r="C1" s="5"/>
      <c r="D1" s="5"/>
      <c r="E1" s="5"/>
      <c r="F1" s="4"/>
      <c r="G1" s="4"/>
      <c r="H1" s="4"/>
      <c r="I1" s="4"/>
      <c r="J1" s="4"/>
      <c r="K1" s="4"/>
    </row>
    <row r="2" spans="1:13" ht="17.25" customHeight="1">
      <c r="A2" s="18" t="s">
        <v>12</v>
      </c>
      <c r="B2" s="16"/>
      <c r="C2" s="5"/>
      <c r="D2" s="5"/>
      <c r="E2" s="5"/>
      <c r="F2" s="7"/>
      <c r="G2" s="1"/>
      <c r="H2" s="29"/>
      <c r="I2" s="29"/>
      <c r="J2" s="29"/>
      <c r="K2" s="29"/>
    </row>
    <row r="3" spans="1:13" ht="156.75" customHeight="1" thickBot="1">
      <c r="A3" s="8" t="s">
        <v>9</v>
      </c>
      <c r="B3" s="9" t="s">
        <v>0</v>
      </c>
      <c r="C3" s="10" t="s">
        <v>1</v>
      </c>
      <c r="D3" s="10" t="s">
        <v>4</v>
      </c>
      <c r="E3" s="11" t="s">
        <v>2</v>
      </c>
      <c r="F3" s="12" t="s">
        <v>6</v>
      </c>
      <c r="G3" s="12" t="s">
        <v>3</v>
      </c>
      <c r="H3" s="13" t="s">
        <v>7</v>
      </c>
      <c r="I3" s="13" t="s">
        <v>8</v>
      </c>
      <c r="J3" s="14" t="s">
        <v>11</v>
      </c>
      <c r="K3" s="15" t="s">
        <v>10</v>
      </c>
      <c r="L3" s="3"/>
      <c r="M3" s="6"/>
    </row>
    <row r="4" spans="1:13" ht="52.9" customHeight="1" thickBot="1">
      <c r="A4" s="19">
        <v>8</v>
      </c>
      <c r="B4" s="20" t="s">
        <v>13</v>
      </c>
      <c r="C4" s="21" t="s">
        <v>15</v>
      </c>
      <c r="D4" s="22" t="s">
        <v>14</v>
      </c>
      <c r="E4" s="19">
        <v>400000</v>
      </c>
      <c r="F4" s="23" t="s">
        <v>16</v>
      </c>
      <c r="G4" s="24">
        <v>5</v>
      </c>
      <c r="H4" s="27">
        <v>6640</v>
      </c>
      <c r="I4" s="27">
        <v>6972</v>
      </c>
      <c r="J4" s="26" t="s">
        <v>18</v>
      </c>
      <c r="K4" s="25" t="s">
        <v>17</v>
      </c>
      <c r="L4" s="28">
        <f>I4-H4</f>
        <v>332</v>
      </c>
    </row>
  </sheetData>
  <autoFilter ref="A3:K3">
    <sortState ref="A4:L15">
      <sortCondition ref="C4:C15"/>
    </sortState>
  </autoFilter>
  <mergeCells count="1">
    <mergeCell ref="H2:K2"/>
  </mergeCells>
  <pageMargins left="1.1023622047244095" right="0.39370078740157483" top="0.78740157480314965" bottom="0.78740157480314965" header="0.31496062992125984" footer="0.31496062992125984"/>
  <pageSetup paperSize="9"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yracuseOfficeCustomData>{"createMode":"plain_doc","forceRefresh":"0"}</SyracuseOfficeCustomDat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67D48B3863A4C44A14B2D98D006F7EA" ma:contentTypeVersion="3" ma:contentTypeDescription="Kurkite naują dokumentą." ma:contentTypeScope="" ma:versionID="803a409b7530efb2828e07d8f7f1dc7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abfd33909f0e9cf299e355c3974d8d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2DF573F-2FFA-42A1-96FB-FC3AA428FCA1}">
  <ds:schemaRefs/>
</ds:datastoreItem>
</file>

<file path=customXml/itemProps2.xml><?xml version="1.0" encoding="utf-8"?>
<ds:datastoreItem xmlns:ds="http://schemas.openxmlformats.org/officeDocument/2006/customXml" ds:itemID="{4696DC60-58FD-4E3C-A5F0-12C7271D337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AE7FA2-3ADC-48AF-99DF-080975F4DF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F8648063-83D3-4A40-A50A-CF085328D55C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SAR</vt:lpstr>
    </vt:vector>
  </TitlesOfParts>
  <Company>KMUK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vaistai</dc:creator>
  <cp:lastModifiedBy>Neringa Peleckienė</cp:lastModifiedBy>
  <cp:lastPrinted>2025-02-09T09:56:57Z</cp:lastPrinted>
  <dcterms:created xsi:type="dcterms:W3CDTF">2006-10-30T14:25:08Z</dcterms:created>
  <dcterms:modified xsi:type="dcterms:W3CDTF">2025-05-15T10:50:33Z</dcterms:modified>
</cp:coreProperties>
</file>