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502\files\"/>
    </mc:Choice>
  </mc:AlternateContent>
  <bookViews>
    <workbookView xWindow="-28920" yWindow="-8190" windowWidth="29040" windowHeight="15840"/>
  </bookViews>
  <sheets>
    <sheet name="Sheet1" sheetId="1" r:id="rId1"/>
  </sheets>
  <definedNames>
    <definedName name="_xlnm._FilterDatabase" localSheetId="0" hidden="1">Sheet1!$A$3:$K$5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I4" i="1"/>
  <c r="H4" i="1"/>
  <c r="H5" i="1"/>
  <c r="I5" i="1" s="1"/>
</calcChain>
</file>

<file path=xl/sharedStrings.xml><?xml version="1.0" encoding="utf-8"?>
<sst xmlns="http://schemas.openxmlformats.org/spreadsheetml/2006/main" count="24" uniqueCount="22">
  <si>
    <t xml:space="preserve">Chemoterapinių vaistų ruošimui skirtos priemonės </t>
  </si>
  <si>
    <t>Pirkimo dalies Nr.</t>
  </si>
  <si>
    <t>BVPŽ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</si>
  <si>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</si>
  <si>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</si>
  <si>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</si>
  <si>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</si>
  <si>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</si>
  <si>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</si>
  <si>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</si>
  <si>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</si>
  <si>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33194000-6</t>
  </si>
  <si>
    <t>Saugi 3 jungčių infuzinė sistema citotoksinių arba citostatinių vaistų lašinimui su infuzine tūrine pompa</t>
  </si>
  <si>
    <t>vnt.</t>
  </si>
  <si>
    <t>33141420-0</t>
  </si>
  <si>
    <t xml:space="preserve">Nesterili citostatiniams arba citotoksiniams vaistams atspari vienkartinė pirštinė S </t>
  </si>
  <si>
    <t>B.Braun Melsungen,Vasco® Nitril Soft blue S, k.9201115</t>
  </si>
  <si>
    <t xml:space="preserve">33196000-0 </t>
  </si>
  <si>
    <t>Maišelis plastikinis, šviesai nepralaidus, skirtas 500 ml – 1000 ml talpoms</t>
  </si>
  <si>
    <t>B.Braun Melsungen,Infusomat Space line k. 8250917SP</t>
  </si>
  <si>
    <t>B.Braun Melsungen,Opaque bags for drugs k. 16111917</t>
  </si>
  <si>
    <t>Tiekėjas: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</si>
</sst>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" fontId="5" fillId="0" borderId="1" xfId="2" applyNumberFormat="1" applyFont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9" fontId="5" fillId="2" borderId="1" xfId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left"/>
    </xf>
  </cellXfs>
  <cellStyles count="4">
    <cellStyle name="Normal" xfId="0" builtinId="0"/>
    <cellStyle name="Normal 3" xfId="2"/>
    <cellStyle name="Percent" xfId="1" builtinId="5"/>
    <cellStyle name="Percent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A7" sqref="A7:XFD7"/>
    </sheetView>
  </sheetViews>
  <sheetFormatPr defaultColWidth="9.140625" defaultRowHeight="15"/>
  <cols>
    <col min="1" max="1" width="8.28515625" style="1" customWidth="1"/>
    <col min="2" max="2" width="12.85546875" style="1" customWidth="1"/>
    <col min="3" max="3" width="31.42578125" style="1" customWidth="1"/>
    <col min="4" max="4" width="9.140625" style="1"/>
    <col min="5" max="5" width="11.7109375" style="1" customWidth="1"/>
    <col min="6" max="6" width="11.42578125" style="1" customWidth="1"/>
    <col min="7" max="7" width="7.7109375" style="1" customWidth="1"/>
    <col min="8" max="8" width="13.7109375" style="1" customWidth="1"/>
    <col min="9" max="9" width="14" style="1" customWidth="1"/>
    <col min="10" max="10" width="12.42578125" style="1" customWidth="1"/>
    <col min="11" max="16384" width="9.140625" style="1"/>
  </cols>
  <sheetData>
    <row r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21" t="s">
        <v>21</v>
      </c>
      <c r="B2" s="21"/>
      <c r="C2" s="21"/>
      <c r="D2" s="3"/>
      <c r="E2" s="3"/>
      <c r="F2" s="3"/>
      <c r="G2" s="3"/>
      <c r="H2" s="3"/>
      <c r="I2" s="3"/>
      <c r="J2" s="3"/>
      <c r="K2" s="3"/>
    </row>
    <row r="3" spans="1:11" ht="46.5" customHeight="1">
      <c r="A3" s="4" t="s">
        <v>1</v>
      </c>
      <c r="B3" s="5" t="s">
        <v>2</v>
      </c>
      <c r="C3" s="6" t="s">
        <v>3</v>
      </c>
      <c r="D3" s="7" t="s">
        <v>4</v>
      </c>
      <c r="E3" s="4" t="s">
        <v>5</v>
      </c>
      <c r="F3" s="8" t="s">
        <v>6</v>
      </c>
      <c r="G3" s="9" t="s">
        <v>7</v>
      </c>
      <c r="H3" s="10" t="s">
        <v>8</v>
      </c>
      <c r="I3" s="10" t="s">
        <v>9</v>
      </c>
      <c r="J3" s="11" t="s">
        <v>10</v>
      </c>
      <c r="K3" s="3"/>
    </row>
    <row r="4" spans="1:11" ht="72">
      <c r="A4" s="5">
        <v>1</v>
      </c>
      <c r="B4" s="5" t="s">
        <v>11</v>
      </c>
      <c r="C4" s="12" t="s">
        <v>12</v>
      </c>
      <c r="D4" s="5" t="s">
        <v>13</v>
      </c>
      <c r="E4" s="13">
        <v>4000</v>
      </c>
      <c r="F4" s="14">
        <v>6.1</v>
      </c>
      <c r="G4" s="16">
        <v>0.05</v>
      </c>
      <c r="H4" s="15">
        <f>E4*F4</f>
        <v>24400</v>
      </c>
      <c r="I4" s="15">
        <f>H4*1.05</f>
        <v>25620</v>
      </c>
      <c r="J4" s="20" t="s">
        <v>19</v>
      </c>
      <c r="K4" s="3"/>
    </row>
    <row r="5" spans="1:11" ht="72">
      <c r="A5" s="5">
        <v>3</v>
      </c>
      <c r="B5" s="5" t="s">
        <v>14</v>
      </c>
      <c r="C5" s="12" t="s">
        <v>15</v>
      </c>
      <c r="D5" s="5" t="s">
        <v>13</v>
      </c>
      <c r="E5" s="5">
        <v>2000</v>
      </c>
      <c r="F5" s="14">
        <v>2.9000000000000001E-2</v>
      </c>
      <c r="G5" s="16">
        <v>0.05</v>
      </c>
      <c r="H5" s="15">
        <f>E5*F5</f>
        <v>58</v>
      </c>
      <c r="I5" s="15">
        <f>H5*1.05</f>
        <v>60.900000000000006</v>
      </c>
      <c r="J5" s="20" t="s">
        <v>16</v>
      </c>
      <c r="K5" s="3"/>
    </row>
    <row r="6" spans="1:11" ht="81.75" customHeight="1">
      <c r="A6" s="5">
        <v>7</v>
      </c>
      <c r="B6" s="5" t="s">
        <v>17</v>
      </c>
      <c r="C6" s="12" t="s">
        <v>18</v>
      </c>
      <c r="D6" s="5" t="s">
        <v>13</v>
      </c>
      <c r="E6" s="6">
        <v>6000</v>
      </c>
      <c r="F6" s="17">
        <v>0.35</v>
      </c>
      <c r="G6" s="18">
        <v>0.05</v>
      </c>
      <c r="H6" s="15">
        <f t="shared" ref="H6" si="0">E6*F6</f>
        <v>2100</v>
      </c>
      <c r="I6" s="15">
        <f t="shared" ref="I6" si="1">H6*1.05</f>
        <v>2205</v>
      </c>
      <c r="J6" s="20" t="s">
        <v>20</v>
      </c>
      <c r="K6" s="3"/>
    </row>
    <row r="7" spans="1:11">
      <c r="A7" s="3"/>
      <c r="B7" s="3"/>
      <c r="C7" s="3"/>
      <c r="D7" s="3"/>
      <c r="E7" s="3"/>
      <c r="F7" s="3"/>
      <c r="G7" s="3"/>
      <c r="H7" s="19"/>
      <c r="I7" s="19"/>
      <c r="J7" s="3"/>
      <c r="K7" s="3"/>
    </row>
  </sheetData>
  <autoFilter ref="A3:K5"/>
  <mergeCells count="1">
    <mergeCell ref="A2:C2"/>
  </mergeCells>
  <phoneticPr fontId="7" type="noConversion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FZJ6XTJY6WQ3-1352427771-471892</_dlc_DocId>
    <_dlc_DocIdUrl xmlns="f401bc6b-16ae-4eec-874e-4b24bc321f82">
      <Url>https://bbraun.sharepoint.com/sites/bbraun_eis_ltmedical/_layouts/15/DocIdRedir.aspx?ID=FZJ6XTJY6WQ3-1352427771-471892</Url>
      <Description>FZJ6XTJY6WQ3-1352427771-471892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B6E550-56D5-4DC8-BAE6-ADC7ED5E0E9A}">
  <ds:schemaRefs/>
</ds:datastoreItem>
</file>

<file path=customXml/itemProps2.xml><?xml version="1.0" encoding="utf-8"?>
<ds:datastoreItem xmlns:ds="http://schemas.openxmlformats.org/officeDocument/2006/customXml" ds:itemID="{CA29237B-EB47-45E6-95B3-D670300DFD2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4905f377-a451-4615-9fa2-421809ba2b0c"/>
    <ds:schemaRef ds:uri="06dd7db3-2e72-47be-aeb3-e0883d579c8c"/>
    <ds:schemaRef ds:uri="f401bc6b-16ae-4eec-874e-4b24bc321f8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19562E-0BF3-4C56-9013-35627A375D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E7CE15-F085-478E-96B1-D8056E5BB0C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A72A971-E784-4C64-A0C5-D99B72E9C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Neringa Peleckienė</cp:lastModifiedBy>
  <cp:revision/>
  <dcterms:created xsi:type="dcterms:W3CDTF">2023-11-22T15:34:01Z</dcterms:created>
  <dcterms:modified xsi:type="dcterms:W3CDTF">2025-05-15T08:24:08Z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228230f4-fb32-4e5d-a0c5-5d7152a0017d</vt:lpwstr>
  </property>
  <property fmtid="{D5CDD505-2E9C-101B-9397-08002B2CF9AE}" pid="4" name="EISColDivision">
    <vt:lpwstr/>
  </property>
  <property fmtid="{D5CDD505-2E9C-101B-9397-08002B2CF9AE}" pid="5" name="EISColCountry">
    <vt:lpwstr/>
  </property>
  <property fmtid="{D5CDD505-2E9C-101B-9397-08002B2CF9AE}" pid="6" name="MSIP_Label_a8de25a8-ef47-40a7-b7ec-c38f3edc2acf_Enabled">
    <vt:lpwstr>true</vt:lpwstr>
  </property>
  <property fmtid="{D5CDD505-2E9C-101B-9397-08002B2CF9AE}" pid="7" name="MSIP_Label_a8de25a8-ef47-40a7-b7ec-c38f3edc2acf_SetDate">
    <vt:lpwstr>2025-02-11T10:20:46Z</vt:lpwstr>
  </property>
  <property fmtid="{D5CDD505-2E9C-101B-9397-08002B2CF9AE}" pid="8" name="MSIP_Label_a8de25a8-ef47-40a7-b7ec-c38f3edc2acf_Method">
    <vt:lpwstr>Standard</vt:lpwstr>
  </property>
  <property fmtid="{D5CDD505-2E9C-101B-9397-08002B2CF9AE}" pid="9" name="MSIP_Label_a8de25a8-ef47-40a7-b7ec-c38f3edc2acf_Name">
    <vt:lpwstr>a8de25a8-ef47-40a7-b7ec-c38f3edc2acf</vt:lpwstr>
  </property>
  <property fmtid="{D5CDD505-2E9C-101B-9397-08002B2CF9AE}" pid="10" name="MSIP_Label_a8de25a8-ef47-40a7-b7ec-c38f3edc2acf_SiteId">
    <vt:lpwstr>15d1bef2-0a6a-46f9-be4c-023279325e51</vt:lpwstr>
  </property>
  <property fmtid="{D5CDD505-2E9C-101B-9397-08002B2CF9AE}" pid="11" name="MSIP_Label_a8de25a8-ef47-40a7-b7ec-c38f3edc2acf_ActionId">
    <vt:lpwstr>57a303e8-42f0-4375-94ac-d1156a7eeb12</vt:lpwstr>
  </property>
  <property fmtid="{D5CDD505-2E9C-101B-9397-08002B2CF9AE}" pid="12" name="MSIP_Label_a8de25a8-ef47-40a7-b7ec-c38f3edc2acf_ContentBits">
    <vt:lpwstr>0</vt:lpwstr>
  </property>
  <property fmtid="{D5CDD505-2E9C-101B-9397-08002B2CF9AE}" pid="13" name="MediaServiceImageTags">
    <vt:lpwstr/>
  </property>
</Properties>
</file>