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nerpel\Desktop\SUTARTYS\BIRŽELIS\SUT-25-2076\"/>
    </mc:Choice>
  </mc:AlternateContent>
  <bookViews>
    <workbookView xWindow="-120" yWindow="-120" windowWidth="29040" windowHeight="15720"/>
  </bookViews>
  <sheets>
    <sheet name="6 DALIS_TS" sheetId="1" r:id="rId1"/>
    <sheet name="6 DALIS_roboto TS"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1" l="1"/>
  <c r="J9" i="1"/>
</calcChain>
</file>

<file path=xl/sharedStrings.xml><?xml version="1.0" encoding="utf-8"?>
<sst xmlns="http://schemas.openxmlformats.org/spreadsheetml/2006/main" count="168" uniqueCount="153">
  <si>
    <t>5.</t>
  </si>
  <si>
    <t>6.</t>
  </si>
  <si>
    <t>7.</t>
  </si>
  <si>
    <t>Eil. Nr.</t>
  </si>
  <si>
    <t>Parametrai (specifikacija)</t>
  </si>
  <si>
    <t>Reikalaujamos parametrų reikšmės</t>
  </si>
  <si>
    <r>
      <t>1.</t>
    </r>
    <r>
      <rPr>
        <sz val="7"/>
        <color theme="1"/>
        <rFont val="Times New Roman"/>
        <family val="1"/>
        <charset val="186"/>
      </rPr>
      <t xml:space="preserve">       </t>
    </r>
    <r>
      <rPr>
        <sz val="11"/>
        <color theme="1"/>
        <rFont val="Times New Roman"/>
        <family val="1"/>
        <charset val="186"/>
      </rPr>
      <t> </t>
    </r>
  </si>
  <si>
    <t>Sistemos paskirtis</t>
  </si>
  <si>
    <r>
      <t>Robotinė sistema, skirta pilnai automatizuotam naujos kartos sekoskaitos</t>
    </r>
    <r>
      <rPr>
        <b/>
        <sz val="11"/>
        <color theme="1"/>
        <rFont val="Times New Roman"/>
        <family val="1"/>
        <charset val="186"/>
      </rPr>
      <t xml:space="preserve"> </t>
    </r>
    <r>
      <rPr>
        <sz val="11"/>
        <color theme="1"/>
        <rFont val="Times New Roman"/>
        <family val="1"/>
        <charset val="186"/>
      </rPr>
      <t>(NKS) bibliotekų paruošimui ir kiekybiniam jų įvertinimui, su integruota bibliotekų kokybės kontrole ir normalizacija (skirtingų mėginių, turinčių skirtingas koncentracijas, skiedimas iki vienodos galutinės koncentracijos).</t>
    </r>
  </si>
  <si>
    <r>
      <t>2.</t>
    </r>
    <r>
      <rPr>
        <sz val="7"/>
        <color theme="1"/>
        <rFont val="Times New Roman"/>
        <family val="1"/>
        <charset val="186"/>
      </rPr>
      <t xml:space="preserve">       </t>
    </r>
    <r>
      <rPr>
        <sz val="11"/>
        <color theme="1"/>
        <rFont val="Times New Roman"/>
        <family val="1"/>
        <charset val="186"/>
      </rPr>
      <t> </t>
    </r>
  </si>
  <si>
    <t>Našumas</t>
  </si>
  <si>
    <t>Ne mažiau nei 48 mėginiai vieno leidimo metu</t>
  </si>
  <si>
    <r>
      <t>3.</t>
    </r>
    <r>
      <rPr>
        <sz val="7"/>
        <color theme="1"/>
        <rFont val="Times New Roman"/>
        <family val="1"/>
        <charset val="186"/>
      </rPr>
      <t xml:space="preserve">       </t>
    </r>
    <r>
      <rPr>
        <sz val="11"/>
        <color theme="1"/>
        <rFont val="Times New Roman"/>
        <family val="1"/>
        <charset val="186"/>
      </rPr>
      <t> </t>
    </r>
  </si>
  <si>
    <t>Sistemą sudaro (įskaitant, tačiau neapsiribojant) šie   komponentai:</t>
  </si>
  <si>
    <r>
      <t>1.</t>
    </r>
    <r>
      <rPr>
        <sz val="7"/>
        <color theme="1"/>
        <rFont val="Times New Roman"/>
        <family val="1"/>
        <charset val="186"/>
      </rPr>
      <t xml:space="preserve">       </t>
    </r>
    <r>
      <rPr>
        <sz val="11"/>
        <color theme="1"/>
        <rFont val="Times New Roman"/>
        <family val="1"/>
        <charset val="186"/>
      </rPr>
      <t xml:space="preserve">Visą sistemos aparatūrinę dalį (išskyrus valdymo modulį, kuris gali būti statomas atskirai, šalia valdomo įrenginio) apjungiantis įrenginys (toliau - Įrenginys) su integruotu darbiniu stalviršiu, turintis atidaromą priekinį langą, pritaikytas statymui ant grindų arba sukomplektuotas su atskiru Įrenginiui padėti skirtu stalu. </t>
    </r>
  </si>
  <si>
    <r>
      <t>2.</t>
    </r>
    <r>
      <rPr>
        <sz val="7"/>
        <color theme="1"/>
        <rFont val="Times New Roman"/>
        <family val="1"/>
        <charset val="186"/>
      </rPr>
      <t xml:space="preserve">       </t>
    </r>
    <r>
      <rPr>
        <sz val="11"/>
        <color theme="1"/>
        <rFont val="Times New Roman"/>
        <family val="1"/>
        <charset val="186"/>
      </rPr>
      <t>Įrenginyje integruota robotinė ranka su ne mažiau kaip 8 kanalais skysčių dozavimui.</t>
    </r>
  </si>
  <si>
    <r>
      <t>3.</t>
    </r>
    <r>
      <rPr>
        <sz val="7"/>
        <color theme="1"/>
        <rFont val="Times New Roman"/>
        <family val="1"/>
        <charset val="186"/>
      </rPr>
      <t xml:space="preserve">       </t>
    </r>
    <r>
      <rPr>
        <sz val="11"/>
        <color theme="1"/>
        <rFont val="Times New Roman"/>
        <family val="1"/>
        <charset val="186"/>
      </rPr>
      <t>Įrenginyje integruota robotinė manipuliatoriaus ranka, skirta pernešti 96 šulinėlių plokšteles ant darbinio stalo paviršiaus.</t>
    </r>
  </si>
  <si>
    <r>
      <t>4.</t>
    </r>
    <r>
      <rPr>
        <sz val="7"/>
        <color theme="1"/>
        <rFont val="Times New Roman"/>
        <family val="1"/>
        <charset val="186"/>
      </rPr>
      <t xml:space="preserve">       </t>
    </r>
    <r>
      <rPr>
        <sz val="11"/>
        <color theme="1"/>
        <rFont val="Times New Roman"/>
        <family val="1"/>
        <charset val="186"/>
      </rPr>
      <t>Įrenginyje integruotas plokštelių skaitytuvas</t>
    </r>
    <r>
      <rPr>
        <b/>
        <sz val="11"/>
        <color theme="1"/>
        <rFont val="Times New Roman"/>
        <family val="1"/>
        <charset val="186"/>
      </rPr>
      <t xml:space="preserve"> </t>
    </r>
    <r>
      <rPr>
        <sz val="11"/>
        <color theme="1"/>
        <rFont val="Times New Roman"/>
        <family val="1"/>
        <charset val="186"/>
      </rPr>
      <t>arba įrenginyje integruotas fluorescencijos detektorius.</t>
    </r>
  </si>
  <si>
    <r>
      <t>5.</t>
    </r>
    <r>
      <rPr>
        <sz val="7"/>
        <color theme="1"/>
        <rFont val="Times New Roman"/>
        <family val="1"/>
        <charset val="186"/>
      </rPr>
      <t xml:space="preserve">       </t>
    </r>
    <r>
      <rPr>
        <sz val="11"/>
        <color theme="1"/>
        <rFont val="Times New Roman"/>
        <family val="1"/>
        <charset val="186"/>
      </rPr>
      <t>Įrenginyje integruotas termocikleris.</t>
    </r>
  </si>
  <si>
    <r>
      <t>6.</t>
    </r>
    <r>
      <rPr>
        <sz val="7"/>
        <color theme="1"/>
        <rFont val="Times New Roman"/>
        <family val="1"/>
        <charset val="186"/>
      </rPr>
      <t xml:space="preserve">       </t>
    </r>
    <r>
      <rPr>
        <sz val="11"/>
        <color theme="1"/>
        <rFont val="Times New Roman"/>
        <family val="1"/>
        <charset val="186"/>
      </rPr>
      <t>Įrenginyje integruota purtyklė.</t>
    </r>
  </si>
  <si>
    <r>
      <t>7.</t>
    </r>
    <r>
      <rPr>
        <sz val="7"/>
        <color theme="1"/>
        <rFont val="Times New Roman"/>
        <family val="1"/>
        <charset val="186"/>
      </rPr>
      <t xml:space="preserve">       </t>
    </r>
    <r>
      <rPr>
        <sz val="11"/>
        <color theme="1"/>
        <rFont val="Times New Roman"/>
        <family val="1"/>
        <charset val="186"/>
      </rPr>
      <t>Įrenginyje integruotas ne mažiau kaip vienas temperatūros palaikymo blokas, kurio temperatūrinis diapazonas ne siauresnis kaip nuo +4 °C iki +70 °C.</t>
    </r>
  </si>
  <si>
    <r>
      <t>8.</t>
    </r>
    <r>
      <rPr>
        <sz val="7"/>
        <color theme="1"/>
        <rFont val="Times New Roman"/>
        <family val="1"/>
        <charset val="186"/>
      </rPr>
      <t xml:space="preserve">       </t>
    </r>
    <r>
      <rPr>
        <sz val="11"/>
        <color theme="1"/>
        <rFont val="Times New Roman"/>
        <family val="1"/>
        <charset val="186"/>
      </rPr>
      <t>Įrenginio bei integruoto plokštelių skaitytuvo/fluorescencijos detektoriaus programinė įranga, vadovaujantis FDA 21 CFR Part 11 arba lygiaverčiu standartu  užtikrinanti:</t>
    </r>
  </si>
  <si>
    <r>
      <t>a)</t>
    </r>
    <r>
      <rPr>
        <sz val="7"/>
        <color theme="1"/>
        <rFont val="Times New Roman"/>
        <family val="1"/>
        <charset val="186"/>
      </rPr>
      <t xml:space="preserve">       </t>
    </r>
    <r>
      <rPr>
        <sz val="11"/>
        <color theme="1"/>
        <rFont val="Times New Roman"/>
        <family val="1"/>
        <charset val="186"/>
      </rPr>
      <t>skirtingų lygių vartotojų klasių taikymą ir vartotojų veiksmų atsekamumą,</t>
    </r>
  </si>
  <si>
    <r>
      <t>b)</t>
    </r>
    <r>
      <rPr>
        <sz val="7"/>
        <color theme="1"/>
        <rFont val="Times New Roman"/>
        <family val="1"/>
        <charset val="186"/>
      </rPr>
      <t xml:space="preserve">      </t>
    </r>
    <r>
      <rPr>
        <sz val="11"/>
        <color theme="1"/>
        <rFont val="Times New Roman"/>
        <family val="1"/>
        <charset val="186"/>
      </rPr>
      <t>saugius elektroninius įrašus,</t>
    </r>
  </si>
  <si>
    <r>
      <t>c)</t>
    </r>
    <r>
      <rPr>
        <sz val="7"/>
        <color theme="1"/>
        <rFont val="Times New Roman"/>
        <family val="1"/>
        <charset val="186"/>
      </rPr>
      <t xml:space="preserve">       </t>
    </r>
    <r>
      <rPr>
        <sz val="11"/>
        <color theme="1"/>
        <rFont val="Times New Roman"/>
        <family val="1"/>
        <charset val="186"/>
      </rPr>
      <t>integracijos į laboratorinę informacijos valdymo sistemą (angl. trump. - LIMS) galimybę.</t>
    </r>
  </si>
  <si>
    <r>
      <t>9.</t>
    </r>
    <r>
      <rPr>
        <sz val="7"/>
        <color theme="1"/>
        <rFont val="Times New Roman"/>
        <family val="1"/>
        <charset val="186"/>
      </rPr>
      <t xml:space="preserve">       </t>
    </r>
    <r>
      <rPr>
        <sz val="11"/>
        <color theme="1"/>
        <rFont val="Times New Roman"/>
        <family val="1"/>
        <charset val="186"/>
      </rPr>
      <t>Sistemos valdymo modulis.</t>
    </r>
  </si>
  <si>
    <r>
      <t>4.</t>
    </r>
    <r>
      <rPr>
        <sz val="7"/>
        <color theme="1"/>
        <rFont val="Times New Roman"/>
        <family val="1"/>
        <charset val="186"/>
      </rPr>
      <t xml:space="preserve">       </t>
    </r>
    <r>
      <rPr>
        <sz val="11"/>
        <color theme="1"/>
        <rFont val="Times New Roman"/>
        <family val="1"/>
        <charset val="186"/>
      </rPr>
      <t> </t>
    </r>
  </si>
  <si>
    <t>Reikalavimai skysčių dozavimui skirtai  daugiakanalei robotinei rankai:</t>
  </si>
  <si>
    <r>
      <t>1.</t>
    </r>
    <r>
      <rPr>
        <sz val="7"/>
        <color theme="1"/>
        <rFont val="Times New Roman"/>
        <family val="1"/>
        <charset val="186"/>
      </rPr>
      <t xml:space="preserve">       </t>
    </r>
    <r>
      <rPr>
        <sz val="11"/>
        <color theme="1"/>
        <rFont val="Times New Roman"/>
        <family val="1"/>
        <charset val="186"/>
      </rPr>
      <t xml:space="preserve">Robotinė ranka ne mažiau kaip 8 kanalų, visi kanalai gali veikti nepriklausomai vienas nuo kito </t>
    </r>
    <r>
      <rPr>
        <i/>
        <sz val="11"/>
        <color theme="1"/>
        <rFont val="Times New Roman"/>
        <family val="1"/>
        <charset val="186"/>
      </rPr>
      <t>z</t>
    </r>
    <r>
      <rPr>
        <sz val="11"/>
        <color theme="1"/>
        <rFont val="Times New Roman"/>
        <family val="1"/>
        <charset val="186"/>
      </rPr>
      <t xml:space="preserve"> ašimi, t. y. yra galimybė procedūrai pasirinktinai naudoti bet kurį iš esamų  kanalų. </t>
    </r>
  </si>
  <si>
    <r>
      <t>2.</t>
    </r>
    <r>
      <rPr>
        <sz val="7"/>
        <color theme="1"/>
        <rFont val="Times New Roman"/>
        <family val="1"/>
        <charset val="186"/>
      </rPr>
      <t xml:space="preserve">       </t>
    </r>
    <r>
      <rPr>
        <sz val="11"/>
        <color theme="1"/>
        <rFont val="Times New Roman"/>
        <family val="1"/>
        <charset val="186"/>
      </rPr>
      <t xml:space="preserve">Tarpai tarp dozavimo kanalų reguliuojami </t>
    </r>
    <r>
      <rPr>
        <i/>
        <sz val="11"/>
        <color theme="1"/>
        <rFont val="Times New Roman"/>
        <family val="1"/>
        <charset val="186"/>
      </rPr>
      <t>y</t>
    </r>
    <r>
      <rPr>
        <sz val="11"/>
        <color theme="1"/>
        <rFont val="Times New Roman"/>
        <family val="1"/>
        <charset val="186"/>
      </rPr>
      <t xml:space="preserve"> ašimi, minimalus atstumas tarp dozavimo kanalų (atstumo reguliavimo diapazono apatinės ribos vertė) ne didesnis nei 9 mm. </t>
    </r>
  </si>
  <si>
    <r>
      <t>3.</t>
    </r>
    <r>
      <rPr>
        <sz val="7"/>
        <color theme="1"/>
        <rFont val="Times New Roman"/>
        <family val="1"/>
        <charset val="186"/>
      </rPr>
      <t xml:space="preserve">       </t>
    </r>
    <r>
      <rPr>
        <sz val="11"/>
        <color theme="1"/>
        <rFont val="Times New Roman"/>
        <family val="1"/>
        <charset val="186"/>
      </rPr>
      <t xml:space="preserve">Dozavimo diapazonas, naudojant keičiamus vienkartinius antgalius, ne siauresnis nei nuo 0,5 µl iki 1000 µl. </t>
    </r>
  </si>
  <si>
    <r>
      <t>4.</t>
    </r>
    <r>
      <rPr>
        <sz val="7"/>
        <color theme="1"/>
        <rFont val="Times New Roman"/>
        <family val="1"/>
        <charset val="186"/>
      </rPr>
      <t xml:space="preserve">       </t>
    </r>
    <r>
      <rPr>
        <sz val="11"/>
        <color theme="1"/>
        <rFont val="Times New Roman"/>
        <family val="1"/>
        <charset val="186"/>
      </rPr>
      <t xml:space="preserve">Variacijos koeficientas, dozuojant 0,5 µl tūrį, kai dozavimui naudojami 10 µl tūrio antgaliai, ne didesnis nei 6%, o dozavimo tikslumas (paklaida) ne daugiau ±10%. </t>
    </r>
  </si>
  <si>
    <r>
      <t>5.</t>
    </r>
    <r>
      <rPr>
        <sz val="7"/>
        <color theme="1"/>
        <rFont val="Times New Roman"/>
        <family val="1"/>
        <charset val="186"/>
      </rPr>
      <t xml:space="preserve">       </t>
    </r>
    <r>
      <rPr>
        <sz val="11"/>
        <color theme="1"/>
        <rFont val="Times New Roman"/>
        <family val="1"/>
        <charset val="186"/>
      </rPr>
      <t xml:space="preserve">Variacijos koeficientas, dozuojant 10 µl tūrį, kai dozavimui naudojami 50 µl tūrio antgaliai ne didesnis nei 0,5 %, o dozavimo tikslumas (paklaida) ne daugiau ±1% arba variacijos koeficientas, dozuojant 5 μl tūrį, kai dozavimui naudojami 50 μl tūrio antgaliai ne didesnis nei 1,5 %, o dozavimo tikslumas (paklaida) ne daugiau ±2,5 %.  </t>
    </r>
  </si>
  <si>
    <r>
      <t>6.</t>
    </r>
    <r>
      <rPr>
        <sz val="7"/>
        <color theme="1"/>
        <rFont val="Times New Roman"/>
        <family val="1"/>
        <charset val="186"/>
      </rPr>
      <t xml:space="preserve">       </t>
    </r>
    <r>
      <rPr>
        <sz val="11"/>
        <color theme="1"/>
        <rFont val="Times New Roman"/>
        <family val="1"/>
        <charset val="186"/>
      </rPr>
      <t>Daugiakanalės robotinės rankos judėjimo x, y ir z ašimis tikslumas (paklaida) ne daugiau ± 0,1 mm.</t>
    </r>
  </si>
  <si>
    <r>
      <t>7.</t>
    </r>
    <r>
      <rPr>
        <sz val="7"/>
        <color theme="1"/>
        <rFont val="Times New Roman"/>
        <family val="1"/>
        <charset val="186"/>
      </rPr>
      <t xml:space="preserve">       </t>
    </r>
    <r>
      <rPr>
        <sz val="11"/>
        <color theme="1"/>
        <rFont val="Times New Roman"/>
        <family val="1"/>
        <charset val="186"/>
      </rPr>
      <t xml:space="preserve">Kiekvienas dozavimo kanalas arba prie kiekvieno dozavimo kanalo jungiamas antgalis turi vidinį filtrą, apsaugantį kanalą nuo galimo užteršimo. </t>
    </r>
  </si>
  <si>
    <t>Robotinės manipuliatoriaus rankos, skirtos pernešti 96 šulinėlių plokšteles ant darbinio stalo paviršiaus, maksimalus pernešamas svoris</t>
  </si>
  <si>
    <t>Ne mažiau kaip 300 g.</t>
  </si>
  <si>
    <t>Reikalavimai integruotam termocikleriui:</t>
  </si>
  <si>
    <r>
      <t>1.</t>
    </r>
    <r>
      <rPr>
        <sz val="7"/>
        <color theme="1"/>
        <rFont val="Times New Roman"/>
        <family val="1"/>
        <charset val="186"/>
      </rPr>
      <t xml:space="preserve">       </t>
    </r>
    <r>
      <rPr>
        <sz val="11"/>
        <color theme="1"/>
        <rFont val="Times New Roman"/>
        <family val="1"/>
        <charset val="186"/>
      </rPr>
      <t>Su automatiniu plokštelių išstūmimo mechanizmu.</t>
    </r>
  </si>
  <si>
    <r>
      <t>2.</t>
    </r>
    <r>
      <rPr>
        <sz val="7"/>
        <color theme="1"/>
        <rFont val="Times New Roman"/>
        <family val="1"/>
        <charset val="186"/>
      </rPr>
      <t xml:space="preserve">       </t>
    </r>
    <r>
      <rPr>
        <sz val="11"/>
        <color theme="1"/>
        <rFont val="Times New Roman"/>
        <family val="1"/>
        <charset val="186"/>
      </rPr>
      <t>Ne mažiau kaip 96 šulinėlių kaitinimo blokas.</t>
    </r>
  </si>
  <si>
    <r>
      <t>3.</t>
    </r>
    <r>
      <rPr>
        <sz val="7"/>
        <color theme="1"/>
        <rFont val="Times New Roman"/>
        <family val="1"/>
        <charset val="186"/>
      </rPr>
      <t xml:space="preserve">       </t>
    </r>
    <r>
      <rPr>
        <sz val="11"/>
        <color theme="1"/>
        <rFont val="Times New Roman"/>
        <family val="1"/>
        <charset val="186"/>
      </rPr>
      <t xml:space="preserve">Maksimalus reakcijos tūris šulinėlyje ne mažesnis nei 100 µl. </t>
    </r>
  </si>
  <si>
    <r>
      <t>4.</t>
    </r>
    <r>
      <rPr>
        <sz val="7"/>
        <color theme="1"/>
        <rFont val="Times New Roman"/>
        <family val="1"/>
        <charset val="186"/>
      </rPr>
      <t xml:space="preserve">       </t>
    </r>
    <r>
      <rPr>
        <sz val="11"/>
        <color theme="1"/>
        <rFont val="Times New Roman"/>
        <family val="1"/>
        <charset val="186"/>
      </rPr>
      <t>Temperatūros diapazonas ne siauresnis nei nuo +4 C° iki +99 C°.</t>
    </r>
  </si>
  <si>
    <t>Reikalavimai integruotam plokštelių skaitytuvui (netaikomi tuo tveju, jei siūloma sistema su integruotu fluorescencijos detektoriumi):</t>
  </si>
  <si>
    <r>
      <t>1.</t>
    </r>
    <r>
      <rPr>
        <sz val="7"/>
        <color theme="1"/>
        <rFont val="Times New Roman"/>
        <family val="1"/>
        <charset val="186"/>
      </rPr>
      <t xml:space="preserve">       </t>
    </r>
    <r>
      <rPr>
        <sz val="11"/>
        <color theme="1"/>
        <rFont val="Times New Roman"/>
        <family val="1"/>
        <charset val="186"/>
      </rPr>
      <t xml:space="preserve">Matuojantis absorbciją ir fluorescenciją mikroploštelėse. </t>
    </r>
  </si>
  <si>
    <r>
      <t>2.</t>
    </r>
    <r>
      <rPr>
        <sz val="7"/>
        <color theme="1"/>
        <rFont val="Times New Roman"/>
        <family val="1"/>
        <charset val="186"/>
      </rPr>
      <t xml:space="preserve">       </t>
    </r>
    <r>
      <rPr>
        <sz val="11"/>
        <color theme="1"/>
        <rFont val="Times New Roman"/>
        <family val="1"/>
        <charset val="186"/>
      </rPr>
      <t>Su filtrine optine sistema.</t>
    </r>
  </si>
  <si>
    <r>
      <t>3.</t>
    </r>
    <r>
      <rPr>
        <sz val="7"/>
        <color theme="1"/>
        <rFont val="Times New Roman"/>
        <family val="1"/>
        <charset val="186"/>
      </rPr>
      <t xml:space="preserve">       </t>
    </r>
    <r>
      <rPr>
        <sz val="11"/>
        <color theme="1"/>
        <rFont val="Times New Roman"/>
        <family val="1"/>
        <charset val="186"/>
      </rPr>
      <t>Ne mažiau kaip 4 absorbcijos ir 4 emisijos filtrai.</t>
    </r>
  </si>
  <si>
    <r>
      <t>4.</t>
    </r>
    <r>
      <rPr>
        <sz val="7"/>
        <color theme="1"/>
        <rFont val="Times New Roman"/>
        <family val="1"/>
        <charset val="186"/>
      </rPr>
      <t xml:space="preserve">       </t>
    </r>
    <r>
      <rPr>
        <sz val="11"/>
        <color theme="1"/>
        <rFont val="Times New Roman"/>
        <family val="1"/>
        <charset val="186"/>
      </rPr>
      <t>Ne mažiau kaip linijinis ir orbitalinis.</t>
    </r>
  </si>
  <si>
    <r>
      <t>5.</t>
    </r>
    <r>
      <rPr>
        <sz val="7"/>
        <color theme="1"/>
        <rFont val="Times New Roman"/>
        <family val="1"/>
        <charset val="186"/>
      </rPr>
      <t xml:space="preserve">       </t>
    </r>
    <r>
      <rPr>
        <sz val="11"/>
        <color theme="1"/>
        <rFont val="Times New Roman"/>
        <family val="1"/>
        <charset val="186"/>
      </rPr>
      <t>Tinkamas darbui su plokštelėmis nuo 6 iki 384 šulinėlių.</t>
    </r>
  </si>
  <si>
    <r>
      <t>6.</t>
    </r>
    <r>
      <rPr>
        <sz val="7"/>
        <color theme="1"/>
        <rFont val="Times New Roman"/>
        <family val="1"/>
        <charset val="186"/>
      </rPr>
      <t xml:space="preserve">       </t>
    </r>
    <r>
      <rPr>
        <sz val="11"/>
        <color theme="1"/>
        <rFont val="Times New Roman"/>
        <family val="1"/>
        <charset val="186"/>
      </rPr>
      <t>UV ksenono lempa arba lygiavertė.</t>
    </r>
  </si>
  <si>
    <r>
      <t>7.</t>
    </r>
    <r>
      <rPr>
        <sz val="7"/>
        <color theme="1"/>
        <rFont val="Times New Roman"/>
        <family val="1"/>
        <charset val="186"/>
      </rPr>
      <t xml:space="preserve">       </t>
    </r>
    <r>
      <rPr>
        <sz val="11"/>
        <color theme="1"/>
        <rFont val="Times New Roman"/>
        <family val="1"/>
        <charset val="186"/>
      </rPr>
      <t>Nustatomo bangos ilgio diapazonas ne siauresnis nei nuo 230 iki 1000 nm.</t>
    </r>
  </si>
  <si>
    <r>
      <t>8.</t>
    </r>
    <r>
      <rPr>
        <sz val="7"/>
        <color theme="1"/>
        <rFont val="Times New Roman"/>
        <family val="1"/>
        <charset val="186"/>
      </rPr>
      <t xml:space="preserve">       </t>
    </r>
    <r>
      <rPr>
        <sz val="11"/>
        <color theme="1"/>
        <rFont val="Times New Roman"/>
        <family val="1"/>
        <charset val="186"/>
      </rPr>
      <t>Fluorescencijos sužadinimo diapazonas ne siauresnis nei nuo 230 iki 850 nm.</t>
    </r>
  </si>
  <si>
    <r>
      <t>9.</t>
    </r>
    <r>
      <rPr>
        <sz val="7"/>
        <color theme="1"/>
        <rFont val="Times New Roman"/>
        <family val="1"/>
        <charset val="186"/>
      </rPr>
      <t xml:space="preserve">       </t>
    </r>
    <r>
      <rPr>
        <sz val="11"/>
        <color theme="1"/>
        <rFont val="Times New Roman"/>
        <family val="1"/>
        <charset val="186"/>
      </rPr>
      <t>Fluorescencijos emisijos matavimo diapazonas ne siauresnis nei nuo 280 iki 850 nm.</t>
    </r>
  </si>
  <si>
    <r>
      <t>10.</t>
    </r>
    <r>
      <rPr>
        <sz val="7"/>
        <color theme="1"/>
        <rFont val="Times New Roman"/>
        <family val="1"/>
        <charset val="186"/>
      </rPr>
      <t xml:space="preserve">   </t>
    </r>
    <r>
      <rPr>
        <sz val="11"/>
        <color theme="1"/>
        <rFont val="Times New Roman"/>
        <family val="1"/>
        <charset val="186"/>
      </rPr>
      <t>Bangos ilgio tikslumas (paklaida) absorbcijai: ne daugiau kaip ±0,5 nm bangos ilgiams imtinai nuo 315 nm ir ne daugiau kaip ±0,3 nm bangos ilgiams iki 315 nm.</t>
    </r>
  </si>
  <si>
    <r>
      <t>11.</t>
    </r>
    <r>
      <rPr>
        <sz val="7"/>
        <color theme="1"/>
        <rFont val="Times New Roman"/>
        <family val="1"/>
        <charset val="186"/>
      </rPr>
      <t xml:space="preserve">   </t>
    </r>
    <r>
      <rPr>
        <sz val="11"/>
        <color theme="1"/>
        <rFont val="Times New Roman"/>
        <family val="1"/>
        <charset val="186"/>
      </rPr>
      <t>Bangos ilgio tikslumas fluorescencijai: ne daugiau kaip ±2 nm bangos ilgiams imtinai nuo 315 nm ir ne daugiau kaip ±1 nm bangos ilgiams iki 315 nm.</t>
    </r>
  </si>
  <si>
    <t>Reikalavimai integruotam fluorescencijos detektoriui (netaikomi tuo tveju, jei siūloma sistema su integruotu plokštelių skaitytuvu)</t>
  </si>
  <si>
    <r>
      <t>1.</t>
    </r>
    <r>
      <rPr>
        <sz val="7"/>
        <color rgb="FF000000"/>
        <rFont val="Times New Roman"/>
        <family val="1"/>
        <charset val="186"/>
      </rPr>
      <t xml:space="preserve">       </t>
    </r>
    <r>
      <rPr>
        <sz val="11"/>
        <color theme="1"/>
        <rFont val="Times New Roman"/>
        <family val="1"/>
        <charset val="186"/>
      </rPr>
      <t>Matuojantis fluorescenciją mikroplokštelėse.</t>
    </r>
  </si>
  <si>
    <r>
      <t>2.</t>
    </r>
    <r>
      <rPr>
        <sz val="7"/>
        <color rgb="FF000000"/>
        <rFont val="Times New Roman"/>
        <family val="1"/>
        <charset val="186"/>
      </rPr>
      <t xml:space="preserve">       </t>
    </r>
    <r>
      <rPr>
        <sz val="11"/>
        <color theme="1"/>
        <rFont val="Times New Roman"/>
        <family val="1"/>
        <charset val="186"/>
      </rPr>
      <t>Tinkamas darbui su plokštelėmis nuo 6 iki 96 šulinėlių.</t>
    </r>
  </si>
  <si>
    <r>
      <t>3.</t>
    </r>
    <r>
      <rPr>
        <sz val="7"/>
        <color rgb="FF000000"/>
        <rFont val="Times New Roman"/>
        <family val="1"/>
        <charset val="186"/>
      </rPr>
      <t xml:space="preserve">       </t>
    </r>
    <r>
      <rPr>
        <sz val="11"/>
        <color theme="1"/>
        <rFont val="Times New Roman"/>
        <family val="1"/>
        <charset val="186"/>
      </rPr>
      <t>96 šulinėlių mikroplokštelės nuskaitymo laikas ne ilgesnis nei 4 minutės.</t>
    </r>
  </si>
  <si>
    <r>
      <t>4.</t>
    </r>
    <r>
      <rPr>
        <sz val="7"/>
        <color rgb="FF000000"/>
        <rFont val="Times New Roman"/>
        <family val="1"/>
        <charset val="186"/>
      </rPr>
      <t xml:space="preserve">       </t>
    </r>
    <r>
      <rPr>
        <sz val="11"/>
        <color theme="1"/>
        <rFont val="Times New Roman"/>
        <family val="1"/>
        <charset val="186"/>
      </rPr>
      <t>Ne mažiau kaip du bangos ilgiai sužadinimui.</t>
    </r>
  </si>
  <si>
    <r>
      <t>5.</t>
    </r>
    <r>
      <rPr>
        <sz val="7"/>
        <color rgb="FF000000"/>
        <rFont val="Times New Roman"/>
        <family val="1"/>
        <charset val="186"/>
      </rPr>
      <t xml:space="preserve">       </t>
    </r>
    <r>
      <rPr>
        <sz val="11"/>
        <color theme="1"/>
        <rFont val="Times New Roman"/>
        <family val="1"/>
        <charset val="186"/>
      </rPr>
      <t>Ne mažiau kaip du bangos ilgiai detekcijai.</t>
    </r>
  </si>
  <si>
    <r>
      <t>9.</t>
    </r>
    <r>
      <rPr>
        <sz val="7"/>
        <color theme="1"/>
        <rFont val="Times New Roman"/>
        <family val="1"/>
        <charset val="186"/>
      </rPr>
      <t xml:space="preserve">       </t>
    </r>
    <r>
      <rPr>
        <sz val="11"/>
        <color theme="1"/>
        <rFont val="Times New Roman"/>
        <family val="1"/>
        <charset val="186"/>
      </rPr>
      <t> </t>
    </r>
  </si>
  <si>
    <t>Reikalavimai sistemos valdymo moduliui:</t>
  </si>
  <si>
    <r>
      <t>1.</t>
    </r>
    <r>
      <rPr>
        <sz val="7"/>
        <color theme="1"/>
        <rFont val="Times New Roman"/>
        <family val="1"/>
        <charset val="186"/>
      </rPr>
      <t xml:space="preserve">       </t>
    </r>
    <r>
      <rPr>
        <sz val="11"/>
        <color theme="1"/>
        <rFont val="Times New Roman"/>
        <family val="1"/>
        <charset val="186"/>
      </rPr>
      <t>Procesorius Intel Core i5,  ne mažesnio kaip 3 GHz taktinio dažnio (arba lygiavertis).</t>
    </r>
  </si>
  <si>
    <r>
      <t>2.</t>
    </r>
    <r>
      <rPr>
        <sz val="7"/>
        <color theme="1"/>
        <rFont val="Times New Roman"/>
        <family val="1"/>
        <charset val="186"/>
      </rPr>
      <t xml:space="preserve">       </t>
    </r>
    <r>
      <rPr>
        <sz val="11"/>
        <color theme="1"/>
        <rFont val="Times New Roman"/>
        <family val="1"/>
        <charset val="186"/>
      </rPr>
      <t xml:space="preserve">Operatyvioji atmintis (RAM)  ne mažiau nei 8 GB. </t>
    </r>
  </si>
  <si>
    <r>
      <t>3.</t>
    </r>
    <r>
      <rPr>
        <sz val="7"/>
        <color theme="1"/>
        <rFont val="Times New Roman"/>
        <family val="1"/>
        <charset val="186"/>
      </rPr>
      <t xml:space="preserve">       </t>
    </r>
    <r>
      <rPr>
        <sz val="11"/>
        <color theme="1"/>
        <rFont val="Times New Roman"/>
        <family val="1"/>
        <charset val="186"/>
      </rPr>
      <t>Ne mažesnės nei 250 GB talpos SSD diskas.</t>
    </r>
  </si>
  <si>
    <r>
      <t>4.</t>
    </r>
    <r>
      <rPr>
        <sz val="7"/>
        <color theme="1"/>
        <rFont val="Times New Roman"/>
        <family val="1"/>
        <charset val="186"/>
      </rPr>
      <t xml:space="preserve">       </t>
    </r>
    <r>
      <rPr>
        <sz val="11"/>
        <color theme="1"/>
        <rFont val="Times New Roman"/>
        <family val="1"/>
        <charset val="186"/>
      </rPr>
      <t>Windows professional 10/64 bit operacinė sistema (arba lygiavertė).</t>
    </r>
  </si>
  <si>
    <r>
      <t>5.</t>
    </r>
    <r>
      <rPr>
        <sz val="7"/>
        <color theme="1"/>
        <rFont val="Times New Roman"/>
        <family val="1"/>
        <charset val="186"/>
      </rPr>
      <t xml:space="preserve">       </t>
    </r>
    <r>
      <rPr>
        <sz val="11"/>
        <color theme="1"/>
        <rFont val="Times New Roman"/>
        <family val="1"/>
        <charset val="186"/>
      </rPr>
      <t>Ne mažiau nei 4 USB jungtys.</t>
    </r>
  </si>
  <si>
    <r>
      <t>6.</t>
    </r>
    <r>
      <rPr>
        <sz val="7"/>
        <color theme="1"/>
        <rFont val="Times New Roman"/>
        <family val="1"/>
        <charset val="186"/>
      </rPr>
      <t xml:space="preserve">       </t>
    </r>
    <r>
      <rPr>
        <sz val="11"/>
        <color theme="1"/>
        <rFont val="Times New Roman"/>
        <family val="1"/>
        <charset val="186"/>
      </rPr>
      <t>Monitorius.</t>
    </r>
  </si>
  <si>
    <r>
      <t>7.</t>
    </r>
    <r>
      <rPr>
        <sz val="7"/>
        <color theme="1"/>
        <rFont val="Times New Roman"/>
        <family val="1"/>
        <charset val="186"/>
      </rPr>
      <t xml:space="preserve">       </t>
    </r>
    <r>
      <rPr>
        <sz val="11"/>
        <color theme="1"/>
        <rFont val="Times New Roman"/>
        <family val="1"/>
        <charset val="186"/>
      </rPr>
      <t>Klaviatūra.</t>
    </r>
  </si>
  <si>
    <r>
      <t>8.</t>
    </r>
    <r>
      <rPr>
        <sz val="7"/>
        <color theme="1"/>
        <rFont val="Times New Roman"/>
        <family val="1"/>
        <charset val="186"/>
      </rPr>
      <t xml:space="preserve">       </t>
    </r>
    <r>
      <rPr>
        <sz val="11"/>
        <color theme="1"/>
        <rFont val="Times New Roman"/>
        <family val="1"/>
        <charset val="186"/>
      </rPr>
      <t>Pelė.</t>
    </r>
  </si>
  <si>
    <r>
      <t>10.</t>
    </r>
    <r>
      <rPr>
        <sz val="7"/>
        <color theme="1"/>
        <rFont val="Times New Roman"/>
        <family val="1"/>
        <charset val="186"/>
      </rPr>
      <t xml:space="preserve">   </t>
    </r>
    <r>
      <rPr>
        <sz val="11"/>
        <color theme="1"/>
        <rFont val="Times New Roman"/>
        <family val="1"/>
        <charset val="186"/>
      </rPr>
      <t> </t>
    </r>
  </si>
  <si>
    <t>Kokybės kontrolė</t>
  </si>
  <si>
    <t>Atliekama realiu laiku, apimanti:</t>
  </si>
  <si>
    <r>
      <t>1)</t>
    </r>
    <r>
      <rPr>
        <sz val="7"/>
        <color theme="1"/>
        <rFont val="Times New Roman"/>
        <family val="1"/>
        <charset val="186"/>
      </rPr>
      <t xml:space="preserve">      </t>
    </r>
    <r>
      <rPr>
        <sz val="11"/>
        <color theme="1"/>
        <rFont val="Times New Roman"/>
        <family val="1"/>
        <charset val="186"/>
      </rPr>
      <t>skysčio pritraukimo stebėseną,</t>
    </r>
  </si>
  <si>
    <r>
      <t>2)</t>
    </r>
    <r>
      <rPr>
        <sz val="7"/>
        <color theme="1"/>
        <rFont val="Times New Roman"/>
        <family val="1"/>
        <charset val="186"/>
      </rPr>
      <t xml:space="preserve">      </t>
    </r>
    <r>
      <rPr>
        <sz val="11"/>
        <color theme="1"/>
        <rFont val="Times New Roman"/>
        <family val="1"/>
        <charset val="186"/>
      </rPr>
      <t>antgalių panirimo prevenciją,</t>
    </r>
  </si>
  <si>
    <r>
      <t>3)</t>
    </r>
    <r>
      <rPr>
        <sz val="7"/>
        <color theme="1"/>
        <rFont val="Times New Roman"/>
        <family val="1"/>
        <charset val="186"/>
      </rPr>
      <t xml:space="preserve">      </t>
    </r>
    <r>
      <rPr>
        <sz val="11"/>
        <color theme="1"/>
        <rFont val="Times New Roman"/>
        <family val="1"/>
        <charset val="186"/>
      </rPr>
      <t>antgalių užsikimšimo detekciją,</t>
    </r>
  </si>
  <si>
    <r>
      <t>4)</t>
    </r>
    <r>
      <rPr>
        <sz val="7"/>
        <color theme="1"/>
        <rFont val="Times New Roman"/>
        <family val="1"/>
        <charset val="186"/>
      </rPr>
      <t xml:space="preserve">      </t>
    </r>
    <r>
      <rPr>
        <sz val="11"/>
        <color theme="1"/>
        <rFont val="Times New Roman"/>
        <family val="1"/>
        <charset val="186"/>
      </rPr>
      <t>antgalio uždėjimo ir nuėmimo detekciją.</t>
    </r>
  </si>
  <si>
    <r>
      <t>11.</t>
    </r>
    <r>
      <rPr>
        <sz val="7"/>
        <color theme="1"/>
        <rFont val="Times New Roman"/>
        <family val="1"/>
        <charset val="186"/>
      </rPr>
      <t xml:space="preserve">   </t>
    </r>
    <r>
      <rPr>
        <sz val="11"/>
        <color theme="1"/>
        <rFont val="Times New Roman"/>
        <family val="1"/>
        <charset val="186"/>
      </rPr>
      <t> </t>
    </r>
  </si>
  <si>
    <t>Skysčio lygio aptikimas</t>
  </si>
  <si>
    <r>
      <t>1.</t>
    </r>
    <r>
      <rPr>
        <sz val="7"/>
        <color theme="1"/>
        <rFont val="Times New Roman"/>
        <family val="1"/>
        <charset val="186"/>
      </rPr>
      <t xml:space="preserve">       </t>
    </r>
    <r>
      <rPr>
        <sz val="11"/>
        <color theme="1"/>
        <rFont val="Times New Roman"/>
        <family val="1"/>
        <charset val="186"/>
      </rPr>
      <t xml:space="preserve">Pagrįstas elektrinės talpos matavimo arba lygiaverčiu principu. </t>
    </r>
  </si>
  <si>
    <r>
      <t>2.</t>
    </r>
    <r>
      <rPr>
        <sz val="7"/>
        <color theme="1"/>
        <rFont val="Times New Roman"/>
        <family val="1"/>
        <charset val="186"/>
      </rPr>
      <t xml:space="preserve">       </t>
    </r>
    <r>
      <rPr>
        <sz val="11"/>
        <color theme="1"/>
        <rFont val="Times New Roman"/>
        <family val="1"/>
        <charset val="186"/>
      </rPr>
      <t>Naudojama skysčio lygio aptikimo technologija užtikrina:</t>
    </r>
  </si>
  <si>
    <r>
      <t>a)</t>
    </r>
    <r>
      <rPr>
        <sz val="7"/>
        <color rgb="FF000000"/>
        <rFont val="Times New Roman"/>
        <family val="1"/>
        <charset val="186"/>
      </rPr>
      <t xml:space="preserve">       </t>
    </r>
    <r>
      <rPr>
        <sz val="11"/>
        <color theme="1"/>
        <rFont val="Times New Roman"/>
        <family val="1"/>
        <charset val="186"/>
      </rPr>
      <t>apsaugą nuo elektrostatinės iškrovos trikdžių detektuojant skysčio lygį,</t>
    </r>
  </si>
  <si>
    <r>
      <t>b)</t>
    </r>
    <r>
      <rPr>
        <sz val="7"/>
        <color rgb="FF000000"/>
        <rFont val="Times New Roman"/>
        <family val="1"/>
        <charset val="186"/>
      </rPr>
      <t xml:space="preserve">      </t>
    </r>
    <r>
      <rPr>
        <sz val="11"/>
        <color theme="1"/>
        <rFont val="Times New Roman"/>
        <family val="1"/>
        <charset val="186"/>
      </rPr>
      <t>apsaugą nuo burbulų bei putų pritraukimo,</t>
    </r>
  </si>
  <si>
    <r>
      <t>c)</t>
    </r>
    <r>
      <rPr>
        <sz val="7"/>
        <color rgb="FF000000"/>
        <rFont val="Times New Roman"/>
        <family val="1"/>
        <charset val="186"/>
      </rPr>
      <t xml:space="preserve">       </t>
    </r>
    <r>
      <rPr>
        <sz val="11"/>
        <color theme="1"/>
        <rFont val="Times New Roman"/>
        <family val="1"/>
        <charset val="186"/>
      </rPr>
      <t>mėginio talpų identifikavimą bei naudotojo informavimą esant netinkamam mėginio talpos  formatui,</t>
    </r>
  </si>
  <si>
    <r>
      <t>d)</t>
    </r>
    <r>
      <rPr>
        <sz val="7"/>
        <color rgb="FF000000"/>
        <rFont val="Times New Roman"/>
        <family val="1"/>
        <charset val="186"/>
      </rPr>
      <t xml:space="preserve">      </t>
    </r>
    <r>
      <rPr>
        <sz val="11"/>
        <color theme="1"/>
        <rFont val="Times New Roman"/>
        <family val="1"/>
        <charset val="186"/>
      </rPr>
      <t>antgalio užsikimšimo aptikimą,</t>
    </r>
  </si>
  <si>
    <r>
      <t>e)</t>
    </r>
    <r>
      <rPr>
        <sz val="7"/>
        <color rgb="FF000000"/>
        <rFont val="Times New Roman"/>
        <family val="1"/>
        <charset val="186"/>
      </rPr>
      <t xml:space="preserve">       </t>
    </r>
    <r>
      <rPr>
        <sz val="11"/>
        <color theme="1"/>
        <rFont val="Times New Roman"/>
        <family val="1"/>
        <charset val="186"/>
      </rPr>
      <t>tikrojo skysčio lygio aptikimą nepaisant skysčio paviršiuje esančių susidarusių burbulų.</t>
    </r>
  </si>
  <si>
    <r>
      <t>12.</t>
    </r>
    <r>
      <rPr>
        <sz val="7"/>
        <color theme="1"/>
        <rFont val="Times New Roman"/>
        <family val="1"/>
        <charset val="186"/>
      </rPr>
      <t xml:space="preserve">   </t>
    </r>
    <r>
      <rPr>
        <sz val="11"/>
        <color theme="1"/>
        <rFont val="Times New Roman"/>
        <family val="1"/>
        <charset val="186"/>
      </rPr>
      <t> </t>
    </r>
  </si>
  <si>
    <t>Atliekų šalinimas</t>
  </si>
  <si>
    <t xml:space="preserve">Atliekos pašalinamos į sistemos komplektacijoje esančią šiukšliadėžę, tvirtinamą už Įrenginyje integruoto darbinio stalviršio ribų, taip sumažinant taršos ant darbinio paviršiaus tikimybę. </t>
  </si>
  <si>
    <r>
      <t>13.</t>
    </r>
    <r>
      <rPr>
        <sz val="7"/>
        <color theme="1"/>
        <rFont val="Times New Roman"/>
        <family val="1"/>
        <charset val="186"/>
      </rPr>
      <t xml:space="preserve">   </t>
    </r>
    <r>
      <rPr>
        <sz val="11"/>
        <color theme="1"/>
        <rFont val="Times New Roman"/>
        <family val="1"/>
        <charset val="186"/>
      </rPr>
      <t> </t>
    </r>
  </si>
  <si>
    <t>Operatoriaus apsauga</t>
  </si>
  <si>
    <t>Prietaisui veikiant, priekinis įrenginio langas dėl vartotojų saugumo yra užrakintas ir jo negalima atidaryti</t>
  </si>
  <si>
    <t xml:space="preserve">   arba </t>
  </si>
  <si>
    <t xml:space="preserve">atidarius priekinį įrenginio langą, automatiškai sustabdomas  robotinės sistemos atliekamas procesas ir visi mechaniniai robotinių rankų judesiai. </t>
  </si>
  <si>
    <r>
      <t>14.</t>
    </r>
    <r>
      <rPr>
        <sz val="7"/>
        <color theme="1"/>
        <rFont val="Times New Roman"/>
        <family val="1"/>
        <charset val="186"/>
      </rPr>
      <t xml:space="preserve">   </t>
    </r>
    <r>
      <rPr>
        <sz val="11"/>
        <color theme="1"/>
        <rFont val="Times New Roman"/>
        <family val="1"/>
        <charset val="186"/>
      </rPr>
      <t> </t>
    </r>
  </si>
  <si>
    <r>
      <t>Išoriniai įrenginio matmenys (PxGxA)</t>
    </r>
    <r>
      <rPr>
        <b/>
        <sz val="11"/>
        <color theme="1"/>
        <rFont val="Times New Roman"/>
        <family val="1"/>
        <charset val="186"/>
      </rPr>
      <t xml:space="preserve">, </t>
    </r>
    <r>
      <rPr>
        <sz val="11"/>
        <color theme="1"/>
        <rFont val="Times New Roman"/>
        <family val="1"/>
        <charset val="186"/>
      </rPr>
      <t>neįskaitant sistemos valdymo modulio matmenų</t>
    </r>
  </si>
  <si>
    <t xml:space="preserve">Ne didesni nei 1700x1100x1300 mm </t>
  </si>
  <si>
    <r>
      <t>15.</t>
    </r>
    <r>
      <rPr>
        <sz val="7"/>
        <color theme="1"/>
        <rFont val="Times New Roman"/>
        <family val="1"/>
        <charset val="186"/>
      </rPr>
      <t xml:space="preserve">   </t>
    </r>
    <r>
      <rPr>
        <sz val="11"/>
        <color theme="1"/>
        <rFont val="Times New Roman"/>
        <family val="1"/>
        <charset val="186"/>
      </rPr>
      <t> </t>
    </r>
  </si>
  <si>
    <t>Programinė įranga</t>
  </si>
  <si>
    <r>
      <t>1.</t>
    </r>
    <r>
      <rPr>
        <sz val="7"/>
        <color rgb="FF000000"/>
        <rFont val="Times New Roman"/>
        <family val="1"/>
        <charset val="186"/>
      </rPr>
      <t xml:space="preserve">       </t>
    </r>
    <r>
      <rPr>
        <sz val="11"/>
        <color theme="1"/>
        <rFont val="Times New Roman"/>
        <family val="1"/>
        <charset val="186"/>
      </rPr>
      <t xml:space="preserve">Sistema sukomplektuota su programine įranga, skirta NKS bibliotekų paruošimo metodų sukūrimui bei programavimui. </t>
    </r>
  </si>
  <si>
    <r>
      <t>2.</t>
    </r>
    <r>
      <rPr>
        <sz val="7"/>
        <color rgb="FF000000"/>
        <rFont val="Times New Roman"/>
        <family val="1"/>
        <charset val="186"/>
      </rPr>
      <t xml:space="preserve">       </t>
    </r>
    <r>
      <rPr>
        <sz val="11"/>
        <color theme="1"/>
        <rFont val="Times New Roman"/>
        <family val="1"/>
        <charset val="186"/>
      </rPr>
      <t>Sistemos programinė įranga turi ne mažiau kaip trijų lygių apsaugą slaptažodžiais.</t>
    </r>
  </si>
  <si>
    <r>
      <t>16.</t>
    </r>
    <r>
      <rPr>
        <sz val="7"/>
        <color theme="1"/>
        <rFont val="Times New Roman"/>
        <family val="1"/>
        <charset val="186"/>
      </rPr>
      <t xml:space="preserve">   </t>
    </r>
    <r>
      <rPr>
        <sz val="11"/>
        <color theme="1"/>
        <rFont val="Times New Roman"/>
        <family val="1"/>
        <charset val="186"/>
      </rPr>
      <t> </t>
    </r>
  </si>
  <si>
    <t>Darbinio protokolo užprogramavimas bei paleidimas sistemos instaliavimo metu</t>
  </si>
  <si>
    <r>
      <t>1.</t>
    </r>
    <r>
      <rPr>
        <sz val="7"/>
        <color theme="1"/>
        <rFont val="Times New Roman"/>
        <family val="1"/>
        <charset val="186"/>
      </rPr>
      <t xml:space="preserve">       </t>
    </r>
    <r>
      <rPr>
        <sz val="11"/>
        <color theme="1"/>
        <rFont val="Times New Roman"/>
        <family val="1"/>
        <charset val="186"/>
      </rPr>
      <t>Į sistemos kainą įskaičiuotas darbinio protokolo, skirto darbui su reagentu Illumina DNA Prep with Exome 2.5 Enrichment, sukūrimas (įskaitant mėginių koncentracijos įvertinimą naudojant integruotą plokštelių skaitytuvą arba integruotą fluorescencijos detektorių).</t>
    </r>
  </si>
  <si>
    <r>
      <t>2.</t>
    </r>
    <r>
      <rPr>
        <sz val="7"/>
        <color rgb="FF000000"/>
        <rFont val="Times New Roman"/>
        <family val="1"/>
        <charset val="186"/>
      </rPr>
      <t xml:space="preserve">       </t>
    </r>
    <r>
      <rPr>
        <sz val="11"/>
        <color theme="1"/>
        <rFont val="Times New Roman"/>
        <family val="1"/>
        <charset val="186"/>
      </rPr>
      <t xml:space="preserve">Į sistemos kainą įskaičiuotas aukščiau nurodyto darbinio protokolo paleidimas naudojant mėginius bei rezultatų gavimas, atitinkantis nurodyto reagento gamintojo reikalavimus. </t>
    </r>
  </si>
  <si>
    <r>
      <t>17.</t>
    </r>
    <r>
      <rPr>
        <sz val="7"/>
        <color theme="1"/>
        <rFont val="Times New Roman"/>
        <family val="1"/>
        <charset val="186"/>
      </rPr>
      <t xml:space="preserve">   </t>
    </r>
    <r>
      <rPr>
        <sz val="11"/>
        <color theme="1"/>
        <rFont val="Times New Roman"/>
        <family val="1"/>
        <charset val="186"/>
      </rPr>
      <t> </t>
    </r>
  </si>
  <si>
    <t xml:space="preserve">Įrangos pristatymas, instaliavimas </t>
  </si>
  <si>
    <t>Įrangos pristatymo, iškrovimo, pervežimo į instaliavimo vietą, instaliavimo po instaliavimo likusių įpakavimo medžiagų išvežimo (utilizavimo) išlaidos įskaičiuotos į pasiūlymo kainą</t>
  </si>
  <si>
    <r>
      <t>18.</t>
    </r>
    <r>
      <rPr>
        <sz val="7"/>
        <color theme="1"/>
        <rFont val="Times New Roman"/>
        <family val="1"/>
        <charset val="186"/>
      </rPr>
      <t xml:space="preserve">   </t>
    </r>
    <r>
      <rPr>
        <sz val="11"/>
        <color theme="1"/>
        <rFont val="Times New Roman"/>
        <family val="1"/>
        <charset val="186"/>
      </rPr>
      <t> </t>
    </r>
  </si>
  <si>
    <t>Įrangos žymėjimas CE ženklu</t>
  </si>
  <si>
    <r>
      <t>Būtinas (</t>
    </r>
    <r>
      <rPr>
        <i/>
        <sz val="11"/>
        <color theme="1"/>
        <rFont val="Times New Roman"/>
        <family val="1"/>
        <charset val="186"/>
      </rPr>
      <t>kartu su pasiūlymu konkursui privaloma pateikti galiojančių dokumentų, liudijančių siūlomos įrangos žymėjimą CE ženklu (CE sertifikatų arba EB atitikties deklaracijų), kopijas)</t>
    </r>
  </si>
  <si>
    <r>
      <t>19.</t>
    </r>
    <r>
      <rPr>
        <sz val="7"/>
        <color theme="1"/>
        <rFont val="Times New Roman"/>
        <family val="1"/>
        <charset val="186"/>
      </rPr>
      <t xml:space="preserve">   </t>
    </r>
    <r>
      <rPr>
        <sz val="11"/>
        <color theme="1"/>
        <rFont val="Times New Roman"/>
        <family val="1"/>
        <charset val="186"/>
      </rPr>
      <t> </t>
    </r>
  </si>
  <si>
    <t>Medicininio personalo apmokymas</t>
  </si>
  <si>
    <t>Medicininio personalo apmokymas naudoti įrangą įskaičiuotas į pasiūlymo kainą.</t>
  </si>
  <si>
    <r>
      <t>20.</t>
    </r>
    <r>
      <rPr>
        <sz val="7"/>
        <color theme="1"/>
        <rFont val="Times New Roman"/>
        <family val="1"/>
        <charset val="186"/>
      </rPr>
      <t xml:space="preserve">   </t>
    </r>
    <r>
      <rPr>
        <sz val="11"/>
        <color theme="1"/>
        <rFont val="Times New Roman"/>
        <family val="1"/>
        <charset val="186"/>
      </rPr>
      <t> </t>
    </r>
  </si>
  <si>
    <t>Kartu su įranga pateikiama dokumentacija</t>
  </si>
  <si>
    <t>Vartotojo instrukcija lietuvių ir anglų kalbomis (elektroninės versijos)</t>
  </si>
  <si>
    <r>
      <t>Pastaba:</t>
    </r>
    <r>
      <rPr>
        <sz val="11"/>
        <color rgb="FF000000"/>
        <rFont val="Times New Roman"/>
        <family val="1"/>
        <charset val="186"/>
      </rPr>
      <t xml:space="preserve"> </t>
    </r>
    <r>
      <rPr>
        <i/>
        <sz val="11"/>
        <color rgb="FF000000"/>
        <rFont val="Times New Roman"/>
        <family val="1"/>
        <charset val="186"/>
      </rPr>
      <t>Reikalavimas pateikti dokumentų elektronines versijas taikomas vadovaujantis Lietuvos Respublikos aplinkos ministro 2022 m. gruodžio 13 d. įsakymu Nr. D1-401 patvirtinto aplinkos apsaugos kriterijų taikymo, vykdant žaliuosius pirkimus, tvarkos aprašo II skyriaus 4.4.4.1 punktu.</t>
    </r>
  </si>
  <si>
    <r>
      <t>8.</t>
    </r>
    <r>
      <rPr>
        <sz val="7"/>
        <color theme="1"/>
        <rFont val="Times New Roman"/>
        <family val="1"/>
        <charset val="186"/>
      </rPr>
      <t> </t>
    </r>
  </si>
  <si>
    <t>Pirkimo dalies Nr.</t>
  </si>
  <si>
    <t>Prekės pavadinimas ir reikalavimai</t>
  </si>
  <si>
    <t>Mato vnt.</t>
  </si>
  <si>
    <t>PVM tarifas %</t>
  </si>
  <si>
    <t>Mato vnt. įkainis be PVM Eur</t>
  </si>
  <si>
    <t>Mato vnt. įkainis su PVM Eur</t>
  </si>
  <si>
    <t>Suma be PVM Eur</t>
  </si>
  <si>
    <t>Suma su PVM Eur</t>
  </si>
  <si>
    <t>Gamintojas, katalogo Nr., nuoroda į gamintojo interneto tinklapį (jei yra) pastabos</t>
  </si>
  <si>
    <t xml:space="preserve">Maksimalus perkamas kiekis </t>
  </si>
  <si>
    <t>6.1</t>
  </si>
  <si>
    <t>6.2</t>
  </si>
  <si>
    <t>6.3</t>
  </si>
  <si>
    <t>6 pirkimo dalis.  Reagentai ir pagalbinės priemonės mėginio paruošimui sekoskaitai (LSMUL KK)</t>
  </si>
  <si>
    <t>Paruošimo protokolas ne ilgesnis negu 1,5 val., iš kūrių 45 min ,,hands on time''.</t>
  </si>
  <si>
    <t>Galimybė vienu metu paruošti iki 384 mėginių. Tiriamų mėginių dvigubo indeksavimo rinkinys (abiejuose amplifikuotos DNR galuose), pritaikytas darbui 96 vietų plokštelėse.</t>
  </si>
  <si>
    <t xml:space="preserve"> Mėginio paruošimo protokolas gali būti pilnai automatizuotas naudojant robotines sistemas.</t>
  </si>
  <si>
    <t>6.4</t>
  </si>
  <si>
    <t>6 pirkimo dalis. REAGENTAI IR PAGALBINĖS PRIEMONĖS MĖGINIO PARUOŠIMUI SEKOSKAITAI (LSMUL KK)</t>
  </si>
  <si>
    <t xml:space="preserve">TECHNINIAI REIKALAVIMAI PANAUDAI SUTEIKIAMAM PRIETAISUI  </t>
  </si>
  <si>
    <t>Šioje grafoje Tiekėjas turi nurodyti pasiūlyme pateikto dokumento pavadinimą, puslapio numerį, o tame dokumente pabraukti, nuspalvinti ar kitaip pažymėti informaciją įrodančią pasiūlymo atitikimą keliamiems reikalavimams.</t>
  </si>
  <si>
    <t>x</t>
  </si>
  <si>
    <t>rinkinys</t>
  </si>
  <si>
    <t>21 % PVM suma Eur:</t>
  </si>
  <si>
    <t>Viso 6 pirkimo dalies suma Eur be PVM:</t>
  </si>
  <si>
    <t>Viso 6 pirkimo dalies suma Eur su PVM:</t>
  </si>
  <si>
    <t>Minimalūs reikalavimai lygiaverčiam bibliotekų paruošimo roboto prietaisui Tecan Dream prep compact, Fluent 480,  suteikiamam panaudos būdu – 1 vnt.
Pristatoma į LSMUL KK</t>
  </si>
  <si>
    <r>
      <rPr>
        <b/>
        <sz val="11"/>
        <rFont val="Times New Roman"/>
        <family val="1"/>
        <charset val="186"/>
      </rPr>
      <t xml:space="preserve">Mėginio paruošimas, bibliotekų paruošimas. </t>
    </r>
    <r>
      <rPr>
        <sz val="11"/>
        <rFont val="Times New Roman"/>
        <family val="1"/>
        <charset val="186"/>
      </rPr>
      <t xml:space="preserve">Tiekėjas turi siūlyti prekes darbui su turimu bibliotekų paruošimo roboto prietaisu Tecan Dream prep compact, Fluent 480 arba lygiaverčiam prietaisui (Automatizuotos naujos kartos sekoskaitos bibliotekų paruošimo sistema), suteikiamam panaudos būdu. </t>
    </r>
  </si>
  <si>
    <t>Reagentų rinkinys, skirtas paruošti ne mažiau kaip 96 žmogaus genomų DNR bibliotekas. Minimalūs reikalavimai: Visiškas žmogaus genomo padengimas nenaudojant pagausinimo (t.y. nenaudojant PGR). Galimybė paruošti mėginius iš didelio ir mažo DNR kiekio (25 - 300ng), tiesiogiai iš kraujo ar ,,Dried Blood Spot", seilių ar kitų biologinių skysčių. Suderinamas su SBS (angl. sequencing by synthesis) sekoskaitos technologija. DNR fragmentacija atliekama ant sferinių dalelių, integruota DNR bibliotekos normalizacija. Rinkinyje turi būti komponentai žmogaus genominės DNR fragmentavimui, tarpinėm reakcijom gryninti magnetinėmis dalelėmis, ligavimo mišinys.  Molekuliniai indeksai skirti pažymėti ne mažiau kaip 96 mėginius. Paruošti mėginiai privalo būti suderinti su Illumina genetiniu analizatoriumi (NovaSeqXplus).</t>
  </si>
  <si>
    <t>Siūlomos prekės pavadinimas (modelis, konkreti modifikacija), gamintojas, kilmės šalis _______________________________________________________</t>
  </si>
  <si>
    <t>SPS 1 priedas</t>
  </si>
  <si>
    <t xml:space="preserve"> SPS 1 priedas</t>
  </si>
  <si>
    <t>tiekėjas nemoka PVM pagal PVM direktyvą 2006/112/EB (42)</t>
  </si>
  <si>
    <t xml:space="preserve">Illumina® DNA PCR-Free Prep, Tagmentation (96 Samples) 20041795
+
Illumina® DNA/RNA UD Indexes Set A,B,C,D Tagmentation (96 Indexes, 96 Samples) 20091654(...56,...58,...60)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</si>
</sst>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6">
    <font>
      <sz val="11"/>
      <color theme="1"/>
      <name val="Aptos Narrow"/>
      <family val="2"/>
      <charset val="186"/>
      <scheme val="minor"/>
    </font>
    <font>
      <b/>
      <sz val="11"/>
      <name val="Times New Roman"/>
      <family val="1"/>
      <charset val="186"/>
    </font>
    <font>
      <b/>
      <sz val="14"/>
      <color rgb="FF3B3B3B"/>
      <name val="Times New Roman"/>
      <family val="1"/>
      <charset val="186"/>
    </font>
    <font>
      <b/>
      <sz val="11"/>
      <color theme="1"/>
      <name val="Times New Roman"/>
      <family val="1"/>
      <charset val="186"/>
    </font>
    <font>
      <sz val="11"/>
      <name val="Times New Roman"/>
      <family val="1"/>
      <charset val="186"/>
    </font>
    <font>
      <sz val="11"/>
      <color theme="1"/>
      <name val="Times New Roman"/>
      <family val="1"/>
      <charset val="186"/>
    </font>
    <font>
      <sz val="11"/>
      <color rgb="FF000000"/>
      <name val="Times New Roman"/>
      <family val="1"/>
      <charset val="186"/>
    </font>
    <font>
      <b/>
      <sz val="12"/>
      <color theme="1"/>
      <name val="Times New Roman"/>
      <family val="1"/>
      <charset val="186"/>
    </font>
    <font>
      <sz val="7"/>
      <color theme="1"/>
      <name val="Times New Roman"/>
      <family val="1"/>
      <charset val="186"/>
    </font>
    <font>
      <sz val="7"/>
      <color rgb="FF000000"/>
      <name val="Times New Roman"/>
      <family val="1"/>
      <charset val="186"/>
    </font>
    <font>
      <i/>
      <sz val="11"/>
      <color theme="1"/>
      <name val="Times New Roman"/>
      <family val="1"/>
      <charset val="186"/>
    </font>
    <font>
      <i/>
      <u/>
      <sz val="11"/>
      <color rgb="FF000000"/>
      <name val="Times New Roman"/>
      <family val="1"/>
      <charset val="186"/>
    </font>
    <font>
      <i/>
      <sz val="11"/>
      <color rgb="FF000000"/>
      <name val="Times New Roman"/>
      <family val="1"/>
      <charset val="186"/>
    </font>
    <font>
      <b/>
      <sz val="12"/>
      <color rgb="FF3B3B3B"/>
      <name val="Times New Roman"/>
      <family val="1"/>
      <charset val="186"/>
    </font>
    <font>
      <b/>
      <i/>
      <sz val="11"/>
      <color theme="1"/>
      <name val="Times New Roman"/>
      <family val="1"/>
      <charset val="186"/>
    </font>
    <font>
      <sz val="12"/>
      <color rgb="FFFF0000"/>
      <name val="Times New Roman"/>
      <family val="1"/>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FF"/>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62">
    <xf numFmtId="0" fontId="0" fillId="0" borderId="0" xfId="0"/>
    <xf numFmtId="0" fontId="0" fillId="0" borderId="0" xfId="0" applyAlignment="1">
      <alignment vertical="center" wrapText="1"/>
    </xf>
    <xf numFmtId="0" fontId="5" fillId="0" borderId="0" xfId="0" applyFont="1" applyAlignment="1">
      <alignment vertical="center" wrapText="1"/>
    </xf>
    <xf numFmtId="0" fontId="2" fillId="0" borderId="0" xfId="0" applyFont="1" applyAlignment="1">
      <alignment vertical="center" wrapText="1"/>
    </xf>
    <xf numFmtId="0" fontId="5" fillId="3" borderId="1" xfId="0" applyFont="1" applyFill="1" applyBorder="1" applyAlignment="1">
      <alignment vertical="top"/>
    </xf>
    <xf numFmtId="0" fontId="5" fillId="0" borderId="1" xfId="0" applyFont="1" applyBorder="1" applyAlignment="1">
      <alignment horizontal="center" vertical="top" wrapText="1"/>
    </xf>
    <xf numFmtId="0" fontId="0" fillId="0" borderId="1" xfId="0" applyBorder="1" applyAlignment="1">
      <alignment vertical="top" wrapText="1"/>
    </xf>
    <xf numFmtId="0" fontId="6"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0" fontId="5" fillId="0" borderId="1" xfId="0" applyFont="1" applyBorder="1"/>
    <xf numFmtId="0" fontId="5" fillId="0" borderId="1" xfId="0" applyFont="1" applyBorder="1" applyAlignment="1">
      <alignment horizontal="center"/>
    </xf>
    <xf numFmtId="3" fontId="5" fillId="0" borderId="1" xfId="0" applyNumberFormat="1" applyFont="1" applyBorder="1"/>
    <xf numFmtId="164" fontId="5" fillId="0" borderId="1" xfId="0" applyNumberFormat="1" applyFont="1" applyBorder="1"/>
    <xf numFmtId="0" fontId="5" fillId="0" borderId="1" xfId="0" applyFont="1" applyBorder="1" applyAlignment="1">
      <alignment horizontal="center" vertical="top"/>
    </xf>
    <xf numFmtId="0" fontId="6" fillId="0" borderId="1" xfId="0" applyFont="1" applyBorder="1" applyAlignment="1">
      <alignment horizontal="left" vertical="top" wrapText="1"/>
    </xf>
    <xf numFmtId="0" fontId="0" fillId="0" borderId="0" xfId="0" applyAlignment="1">
      <alignment vertical="top" wrapText="1"/>
    </xf>
    <xf numFmtId="0" fontId="4" fillId="0" borderId="0" xfId="0" applyFont="1" applyAlignment="1">
      <alignment vertical="top" wrapText="1"/>
    </xf>
    <xf numFmtId="0" fontId="3" fillId="0" borderId="1" xfId="0" applyFont="1" applyBorder="1" applyAlignment="1">
      <alignment horizontal="center" vertical="top" wrapText="1"/>
    </xf>
    <xf numFmtId="0" fontId="5" fillId="0" borderId="1" xfId="0" applyFont="1" applyBorder="1" applyAlignment="1">
      <alignmen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5" xfId="0" applyFont="1" applyBorder="1" applyAlignment="1">
      <alignment vertical="top" wrapText="1"/>
    </xf>
    <xf numFmtId="0" fontId="5" fillId="0" borderId="3" xfId="0" applyFont="1" applyBorder="1" applyAlignment="1">
      <alignmen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5" fillId="0" borderId="4" xfId="0" applyFont="1" applyBorder="1" applyAlignment="1">
      <alignment vertical="top" wrapText="1"/>
    </xf>
    <xf numFmtId="0" fontId="6" fillId="2" borderId="3" xfId="0" applyFont="1" applyFill="1" applyBorder="1" applyAlignment="1">
      <alignment vertical="top" wrapText="1"/>
    </xf>
    <xf numFmtId="0" fontId="11" fillId="2" borderId="5" xfId="0" applyFont="1" applyFill="1" applyBorder="1" applyAlignment="1">
      <alignment vertical="top" wrapText="1"/>
    </xf>
    <xf numFmtId="0" fontId="4" fillId="3" borderId="1" xfId="0" applyFont="1" applyFill="1" applyBorder="1" applyAlignment="1">
      <alignment horizontal="left" vertical="top" wrapText="1"/>
    </xf>
    <xf numFmtId="0" fontId="4" fillId="0" borderId="2" xfId="0" applyFont="1" applyBorder="1" applyAlignment="1">
      <alignment horizontal="left" vertical="top" wrapText="1"/>
    </xf>
    <xf numFmtId="0" fontId="5" fillId="0" borderId="0" xfId="0" applyFont="1" applyAlignment="1">
      <alignment horizontal="right" vertical="top" wrapText="1"/>
    </xf>
    <xf numFmtId="0" fontId="5" fillId="0" borderId="0" xfId="0" applyFont="1" applyAlignment="1">
      <alignment horizontal="right" vertical="center" wrapText="1"/>
    </xf>
    <xf numFmtId="4" fontId="6" fillId="0" borderId="1" xfId="0" applyNumberFormat="1" applyFont="1" applyBorder="1" applyAlignment="1">
      <alignment horizontal="center" vertical="center"/>
    </xf>
    <xf numFmtId="0" fontId="5" fillId="0" borderId="1" xfId="0" applyFont="1" applyBorder="1" applyAlignment="1">
      <alignment wrapText="1"/>
    </xf>
    <xf numFmtId="0" fontId="15" fillId="0" borderId="1" xfId="0" applyFont="1" applyBorder="1" applyAlignment="1">
      <alignment vertical="center"/>
    </xf>
    <xf numFmtId="4" fontId="6" fillId="4" borderId="1" xfId="0" applyNumberFormat="1" applyFont="1" applyFill="1" applyBorder="1" applyAlignment="1">
      <alignment horizontal="center" vertical="center" wrapText="1"/>
    </xf>
    <xf numFmtId="4" fontId="5" fillId="0" borderId="1" xfId="0" applyNumberFormat="1" applyFont="1" applyBorder="1"/>
    <xf numFmtId="0" fontId="1" fillId="0" borderId="6" xfId="0" applyFont="1" applyBorder="1" applyAlignment="1">
      <alignment horizontal="right" vertical="center" wrapText="1"/>
    </xf>
    <xf numFmtId="0" fontId="1" fillId="0" borderId="7" xfId="0" applyFont="1" applyBorder="1" applyAlignment="1">
      <alignment horizontal="right" vertical="center" wrapText="1"/>
    </xf>
    <xf numFmtId="0" fontId="13" fillId="0" borderId="9" xfId="0" applyFont="1" applyBorder="1" applyAlignment="1">
      <alignment horizontal="center" vertical="center" wrapText="1"/>
    </xf>
    <xf numFmtId="49" fontId="14" fillId="0" borderId="6"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0" fontId="1" fillId="0" borderId="8" xfId="0" applyFont="1" applyBorder="1" applyAlignment="1">
      <alignment horizontal="right" vertical="center" wrapText="1"/>
    </xf>
    <xf numFmtId="0" fontId="5" fillId="0" borderId="1" xfId="0" applyFont="1" applyBorder="1" applyAlignment="1">
      <alignment vertical="top" wrapText="1"/>
    </xf>
    <xf numFmtId="0" fontId="7" fillId="0" borderId="9" xfId="0" applyFont="1" applyBorder="1" applyAlignment="1">
      <alignment horizontal="center" vertical="top" wrapText="1"/>
    </xf>
    <xf numFmtId="49" fontId="3" fillId="0" borderId="6" xfId="0" applyNumberFormat="1" applyFont="1" applyBorder="1" applyAlignment="1">
      <alignment horizontal="center" vertical="top" wrapText="1"/>
    </xf>
    <xf numFmtId="49" fontId="3" fillId="0" borderId="7" xfId="0" applyNumberFormat="1" applyFont="1" applyBorder="1" applyAlignment="1">
      <alignment horizontal="center" vertical="top" wrapText="1"/>
    </xf>
    <xf numFmtId="0" fontId="5" fillId="0" borderId="1" xfId="0" applyFont="1" applyBorder="1" applyAlignment="1">
      <alignment horizontal="center" vertical="top"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7" fillId="0" borderId="0" xfId="0" applyFont="1" applyAlignment="1">
      <alignment horizontal="center" vertical="top" wrapText="1"/>
    </xf>
    <xf numFmtId="0" fontId="6" fillId="2" borderId="1" xfId="0" applyFont="1" applyFill="1" applyBorder="1" applyAlignment="1">
      <alignment vertical="top" wrapText="1"/>
    </xf>
    <xf numFmtId="0" fontId="5" fillId="0" borderId="5" xfId="0" applyFont="1" applyBorder="1" applyAlignment="1">
      <alignment horizontal="center" vertical="top" wrapText="1"/>
    </xf>
    <xf numFmtId="0" fontId="5" fillId="0" borderId="3" xfId="0" applyFont="1" applyBorder="1" applyAlignment="1">
      <alignment horizontal="center" vertical="top" wrapText="1"/>
    </xf>
    <xf numFmtId="0" fontId="5" fillId="0" borderId="5" xfId="0" applyFont="1" applyBorder="1" applyAlignment="1">
      <alignment vertical="top" wrapText="1"/>
    </xf>
    <xf numFmtId="0" fontId="5" fillId="0" borderId="3"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tabSelected="1" topLeftCell="A3" zoomScale="110" zoomScaleNormal="110" workbookViewId="0">
      <selection activeCell="J12" sqref="J12"/>
    </sheetView>
  </sheetViews>
  <sheetFormatPr defaultColWidth="8.875" defaultRowHeight="14.25"/>
  <cols>
    <col min="1" max="1" width="8.875" style="1"/>
    <col min="2" max="2" width="65.875" style="1" customWidth="1"/>
    <col min="3" max="3" width="11.25" style="1" customWidth="1"/>
    <col min="4" max="4" width="11.75" style="1" customWidth="1"/>
    <col min="5" max="5" width="7.625" style="1" customWidth="1"/>
    <col min="6" max="6" width="10.25" style="1" customWidth="1"/>
    <col min="7" max="7" width="9.625" style="1" customWidth="1"/>
    <col min="8" max="8" width="14.25" style="1" customWidth="1"/>
    <col min="9" max="9" width="11.75" style="1" customWidth="1"/>
    <col min="10" max="10" width="24.875" style="1" customWidth="1"/>
    <col min="11" max="16384" width="8.875" style="1"/>
  </cols>
  <sheetData>
    <row r="1" spans="1:11" ht="15">
      <c r="J1" s="35" t="s">
        <v>150</v>
      </c>
    </row>
    <row r="2" spans="1:11" s="2" customFormat="1" ht="17.45" customHeight="1">
      <c r="B2" s="43" t="s">
        <v>132</v>
      </c>
      <c r="C2" s="43"/>
      <c r="D2" s="43"/>
      <c r="E2" s="43"/>
      <c r="F2" s="43"/>
      <c r="G2" s="43"/>
      <c r="H2" s="43"/>
      <c r="I2" s="43"/>
      <c r="J2" s="43"/>
      <c r="K2" s="3"/>
    </row>
    <row r="3" spans="1:11" customFormat="1" ht="50.25" customHeight="1">
      <c r="A3" s="7" t="s">
        <v>119</v>
      </c>
      <c r="B3" s="7" t="s">
        <v>120</v>
      </c>
      <c r="C3" s="4" t="s">
        <v>121</v>
      </c>
      <c r="D3" s="5" t="s">
        <v>128</v>
      </c>
      <c r="E3" s="5" t="s">
        <v>122</v>
      </c>
      <c r="F3" s="5" t="s">
        <v>123</v>
      </c>
      <c r="G3" s="5" t="s">
        <v>124</v>
      </c>
      <c r="H3" s="5" t="s">
        <v>125</v>
      </c>
      <c r="I3" s="5" t="s">
        <v>126</v>
      </c>
      <c r="J3" s="5" t="s">
        <v>127</v>
      </c>
    </row>
    <row r="4" spans="1:11" customFormat="1" ht="62.45" customHeight="1" thickBot="1">
      <c r="A4" s="8">
        <v>6</v>
      </c>
      <c r="B4" s="32" t="s">
        <v>146</v>
      </c>
      <c r="C4" s="9" t="s">
        <v>141</v>
      </c>
      <c r="D4" s="9">
        <v>7</v>
      </c>
      <c r="E4" s="10">
        <v>0</v>
      </c>
      <c r="F4" s="39">
        <v>2875.7</v>
      </c>
      <c r="G4" s="39">
        <v>2875.7</v>
      </c>
      <c r="H4" s="36">
        <v>20130.2</v>
      </c>
      <c r="I4" s="36">
        <v>20130.2</v>
      </c>
      <c r="J4" s="37" t="s">
        <v>152</v>
      </c>
    </row>
    <row r="5" spans="1:11" customFormat="1" ht="163.15" customHeight="1">
      <c r="A5" s="15" t="s">
        <v>129</v>
      </c>
      <c r="B5" s="33" t="s">
        <v>147</v>
      </c>
      <c r="C5" s="12"/>
      <c r="D5" s="12"/>
      <c r="E5" s="13"/>
      <c r="F5" s="14" t="s">
        <v>140</v>
      </c>
      <c r="G5" s="12" t="s">
        <v>140</v>
      </c>
      <c r="H5" s="11" t="s">
        <v>140</v>
      </c>
      <c r="I5" s="11" t="s">
        <v>140</v>
      </c>
      <c r="J5" s="11"/>
    </row>
    <row r="6" spans="1:11" customFormat="1" ht="19.149999999999999" customHeight="1">
      <c r="A6" s="15" t="s">
        <v>130</v>
      </c>
      <c r="B6" s="16" t="s">
        <v>133</v>
      </c>
      <c r="C6" s="12"/>
      <c r="D6" s="12"/>
      <c r="E6" s="13"/>
      <c r="F6" s="14" t="s">
        <v>140</v>
      </c>
      <c r="G6" s="12" t="s">
        <v>140</v>
      </c>
      <c r="H6" s="11" t="s">
        <v>140</v>
      </c>
      <c r="I6" s="11" t="s">
        <v>140</v>
      </c>
      <c r="J6" s="11"/>
    </row>
    <row r="7" spans="1:11" customFormat="1" ht="50.45" customHeight="1">
      <c r="A7" s="15" t="s">
        <v>131</v>
      </c>
      <c r="B7" s="16" t="s">
        <v>134</v>
      </c>
      <c r="C7" s="12"/>
      <c r="D7" s="12"/>
      <c r="E7" s="13"/>
      <c r="F7" s="14" t="s">
        <v>140</v>
      </c>
      <c r="G7" s="12" t="s">
        <v>140</v>
      </c>
      <c r="H7" s="11" t="s">
        <v>140</v>
      </c>
      <c r="I7" s="11" t="s">
        <v>140</v>
      </c>
      <c r="J7" s="11"/>
    </row>
    <row r="8" spans="1:11" customFormat="1" ht="36" customHeight="1">
      <c r="A8" s="15" t="s">
        <v>136</v>
      </c>
      <c r="B8" s="16" t="s">
        <v>135</v>
      </c>
      <c r="C8" s="12"/>
      <c r="D8" s="12"/>
      <c r="E8" s="13"/>
      <c r="F8" s="14" t="s">
        <v>140</v>
      </c>
      <c r="G8" s="12" t="s">
        <v>140</v>
      </c>
      <c r="H8" s="11" t="s">
        <v>140</v>
      </c>
      <c r="I8" s="11" t="s">
        <v>140</v>
      </c>
      <c r="J8" s="11"/>
    </row>
    <row r="9" spans="1:11" customFormat="1" ht="16.149999999999999" customHeight="1">
      <c r="A9" s="41" t="s">
        <v>143</v>
      </c>
      <c r="B9" s="42"/>
      <c r="C9" s="42"/>
      <c r="D9" s="42"/>
      <c r="E9" s="42"/>
      <c r="F9" s="42"/>
      <c r="G9" s="42"/>
      <c r="H9" s="42"/>
      <c r="I9" s="47"/>
      <c r="J9" s="40">
        <f>SUM(I4)</f>
        <v>20130.2</v>
      </c>
    </row>
    <row r="10" spans="1:11" customFormat="1" ht="14.45" customHeight="1">
      <c r="A10" s="41" t="s">
        <v>142</v>
      </c>
      <c r="B10" s="42"/>
      <c r="C10" s="42"/>
      <c r="D10" s="42"/>
      <c r="E10" s="42"/>
      <c r="F10" s="42"/>
      <c r="G10" s="42"/>
      <c r="H10" s="42"/>
      <c r="I10" s="47"/>
      <c r="J10" s="38" t="s">
        <v>151</v>
      </c>
    </row>
    <row r="11" spans="1:11" ht="15">
      <c r="A11" s="41" t="s">
        <v>144</v>
      </c>
      <c r="B11" s="42"/>
      <c r="C11" s="42"/>
      <c r="D11" s="42"/>
      <c r="E11" s="42"/>
      <c r="F11" s="42"/>
      <c r="G11" s="42"/>
      <c r="H11" s="42"/>
      <c r="I11" s="47"/>
      <c r="J11" s="40">
        <f>SUM(J9)</f>
        <v>20130.2</v>
      </c>
    </row>
  </sheetData>
  <mergeCells count="4">
    <mergeCell ref="A11:I11"/>
    <mergeCell ref="A10:I10"/>
    <mergeCell ref="A9:I9"/>
    <mergeCell ref="B2:J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
  <sheetViews>
    <sheetView zoomScale="110" zoomScaleNormal="110" workbookViewId="0">
      <selection activeCell="D1" sqref="D1"/>
    </sheetView>
  </sheetViews>
  <sheetFormatPr defaultColWidth="8.875" defaultRowHeight="14.25"/>
  <cols>
    <col min="1" max="1" width="6.25" style="17" customWidth="1"/>
    <col min="2" max="2" width="26.25" style="17" customWidth="1"/>
    <col min="3" max="3" width="83.75" style="17" customWidth="1"/>
    <col min="4" max="4" width="49.625" style="17" customWidth="1"/>
    <col min="5" max="16384" width="8.875" style="17"/>
  </cols>
  <sheetData>
    <row r="1" spans="1:10" ht="15">
      <c r="D1" s="34" t="s">
        <v>149</v>
      </c>
    </row>
    <row r="2" spans="1:10" ht="14.45" customHeight="1">
      <c r="A2" s="56" t="s">
        <v>137</v>
      </c>
      <c r="B2" s="56"/>
      <c r="C2" s="56"/>
      <c r="D2" s="56"/>
    </row>
    <row r="3" spans="1:10" ht="14.45" customHeight="1">
      <c r="A3" s="56"/>
      <c r="B3" s="56"/>
      <c r="C3" s="56"/>
      <c r="D3" s="56"/>
    </row>
    <row r="4" spans="1:10" ht="15.75">
      <c r="A4" s="49" t="s">
        <v>138</v>
      </c>
      <c r="B4" s="49"/>
      <c r="C4" s="49"/>
      <c r="D4" s="49"/>
    </row>
    <row r="5" spans="1:10" s="18" customFormat="1" ht="36.75" customHeight="1">
      <c r="A5" s="50" t="s">
        <v>145</v>
      </c>
      <c r="B5" s="51"/>
      <c r="C5" s="51"/>
      <c r="D5" s="51"/>
    </row>
    <row r="6" spans="1:10" s="1" customFormat="1" ht="16.149999999999999" customHeight="1">
      <c r="A6" s="44" t="s">
        <v>148</v>
      </c>
      <c r="B6" s="45"/>
      <c r="C6" s="45"/>
      <c r="D6" s="46"/>
      <c r="E6" s="53"/>
      <c r="F6" s="54"/>
      <c r="G6" s="54"/>
      <c r="H6" s="54"/>
      <c r="I6" s="54"/>
      <c r="J6" s="55"/>
    </row>
    <row r="7" spans="1:10" ht="58.15" customHeight="1">
      <c r="A7" s="19" t="s">
        <v>3</v>
      </c>
      <c r="B7" s="19" t="s">
        <v>4</v>
      </c>
      <c r="C7" s="19" t="s">
        <v>5</v>
      </c>
      <c r="D7" s="20" t="s">
        <v>139</v>
      </c>
    </row>
    <row r="8" spans="1:10" ht="45">
      <c r="A8" s="5" t="s">
        <v>6</v>
      </c>
      <c r="B8" s="20" t="s">
        <v>7</v>
      </c>
      <c r="C8" s="20" t="s">
        <v>8</v>
      </c>
      <c r="D8" s="6"/>
    </row>
    <row r="9" spans="1:10" ht="15">
      <c r="A9" s="5" t="s">
        <v>9</v>
      </c>
      <c r="B9" s="20" t="s">
        <v>10</v>
      </c>
      <c r="C9" s="20" t="s">
        <v>11</v>
      </c>
      <c r="D9" s="6"/>
    </row>
    <row r="10" spans="1:10" ht="45">
      <c r="A10" s="52" t="s">
        <v>12</v>
      </c>
      <c r="B10" s="48" t="s">
        <v>13</v>
      </c>
      <c r="C10" s="21" t="s">
        <v>14</v>
      </c>
      <c r="D10" s="6"/>
    </row>
    <row r="11" spans="1:10" ht="15">
      <c r="A11" s="52"/>
      <c r="B11" s="48"/>
      <c r="C11" s="22" t="s">
        <v>15</v>
      </c>
      <c r="D11" s="6"/>
    </row>
    <row r="12" spans="1:10" ht="30">
      <c r="A12" s="52"/>
      <c r="B12" s="48"/>
      <c r="C12" s="22" t="s">
        <v>16</v>
      </c>
      <c r="D12" s="6"/>
    </row>
    <row r="13" spans="1:10" ht="15">
      <c r="A13" s="52"/>
      <c r="B13" s="48"/>
      <c r="C13" s="22" t="s">
        <v>17</v>
      </c>
      <c r="D13" s="6"/>
    </row>
    <row r="14" spans="1:10" ht="15">
      <c r="A14" s="52"/>
      <c r="B14" s="48"/>
      <c r="C14" s="22" t="s">
        <v>18</v>
      </c>
      <c r="D14" s="6"/>
    </row>
    <row r="15" spans="1:10" ht="15">
      <c r="A15" s="52"/>
      <c r="B15" s="48"/>
      <c r="C15" s="22" t="s">
        <v>19</v>
      </c>
      <c r="D15" s="6"/>
    </row>
    <row r="16" spans="1:10" ht="30">
      <c r="A16" s="52"/>
      <c r="B16" s="48"/>
      <c r="C16" s="22" t="s">
        <v>20</v>
      </c>
      <c r="D16" s="6"/>
    </row>
    <row r="17" spans="1:4" ht="30">
      <c r="A17" s="52"/>
      <c r="B17" s="48"/>
      <c r="C17" s="22" t="s">
        <v>21</v>
      </c>
      <c r="D17" s="6"/>
    </row>
    <row r="18" spans="1:4" ht="15">
      <c r="A18" s="52"/>
      <c r="B18" s="48"/>
      <c r="C18" s="22" t="s">
        <v>22</v>
      </c>
      <c r="D18" s="6"/>
    </row>
    <row r="19" spans="1:4" ht="15">
      <c r="A19" s="52"/>
      <c r="B19" s="48"/>
      <c r="C19" s="22" t="s">
        <v>23</v>
      </c>
      <c r="D19" s="6"/>
    </row>
    <row r="20" spans="1:4" ht="15">
      <c r="A20" s="52"/>
      <c r="B20" s="48"/>
      <c r="C20" s="22" t="s">
        <v>24</v>
      </c>
      <c r="D20" s="6"/>
    </row>
    <row r="21" spans="1:4" ht="15">
      <c r="A21" s="52"/>
      <c r="B21" s="48"/>
      <c r="C21" s="23" t="s">
        <v>25</v>
      </c>
      <c r="D21" s="6"/>
    </row>
    <row r="22" spans="1:4" ht="30">
      <c r="A22" s="58" t="s">
        <v>26</v>
      </c>
      <c r="B22" s="60" t="s">
        <v>27</v>
      </c>
      <c r="C22" s="22" t="s">
        <v>28</v>
      </c>
      <c r="D22" s="6"/>
    </row>
    <row r="23" spans="1:4" ht="30">
      <c r="A23" s="52"/>
      <c r="B23" s="48"/>
      <c r="C23" s="22" t="s">
        <v>29</v>
      </c>
      <c r="D23" s="6"/>
    </row>
    <row r="24" spans="1:4" ht="15">
      <c r="A24" s="52"/>
      <c r="B24" s="48"/>
      <c r="C24" s="22" t="s">
        <v>30</v>
      </c>
      <c r="D24" s="6"/>
    </row>
    <row r="25" spans="1:4" ht="30">
      <c r="A25" s="52"/>
      <c r="B25" s="48"/>
      <c r="C25" s="22" t="s">
        <v>31</v>
      </c>
      <c r="D25" s="6"/>
    </row>
    <row r="26" spans="1:4" ht="60">
      <c r="A26" s="52"/>
      <c r="B26" s="48"/>
      <c r="C26" s="22" t="s">
        <v>32</v>
      </c>
      <c r="D26" s="6"/>
    </row>
    <row r="27" spans="1:4" ht="15">
      <c r="A27" s="52"/>
      <c r="B27" s="48"/>
      <c r="C27" s="22" t="s">
        <v>33</v>
      </c>
      <c r="D27" s="6"/>
    </row>
    <row r="28" spans="1:4" ht="30">
      <c r="A28" s="59"/>
      <c r="B28" s="61"/>
      <c r="C28" s="22" t="s">
        <v>34</v>
      </c>
      <c r="D28" s="6"/>
    </row>
    <row r="29" spans="1:4" ht="75">
      <c r="A29" s="5" t="s">
        <v>0</v>
      </c>
      <c r="B29" s="20" t="s">
        <v>35</v>
      </c>
      <c r="C29" s="20" t="s">
        <v>36</v>
      </c>
      <c r="D29" s="6"/>
    </row>
    <row r="30" spans="1:4" ht="15">
      <c r="A30" s="52" t="s">
        <v>1</v>
      </c>
      <c r="B30" s="48" t="s">
        <v>37</v>
      </c>
      <c r="C30" s="21" t="s">
        <v>38</v>
      </c>
      <c r="D30" s="6"/>
    </row>
    <row r="31" spans="1:4" ht="15">
      <c r="A31" s="52"/>
      <c r="B31" s="48"/>
      <c r="C31" s="22" t="s">
        <v>39</v>
      </c>
      <c r="D31" s="6"/>
    </row>
    <row r="32" spans="1:4" ht="15">
      <c r="A32" s="52"/>
      <c r="B32" s="48"/>
      <c r="C32" s="22" t="s">
        <v>40</v>
      </c>
      <c r="D32" s="6"/>
    </row>
    <row r="33" spans="1:4" ht="15">
      <c r="A33" s="52"/>
      <c r="B33" s="48"/>
      <c r="C33" s="23" t="s">
        <v>41</v>
      </c>
      <c r="D33" s="6"/>
    </row>
    <row r="34" spans="1:4" ht="15">
      <c r="A34" s="52" t="s">
        <v>2</v>
      </c>
      <c r="B34" s="48" t="s">
        <v>42</v>
      </c>
      <c r="C34" s="21" t="s">
        <v>43</v>
      </c>
      <c r="D34" s="6"/>
    </row>
    <row r="35" spans="1:4" ht="15">
      <c r="A35" s="52"/>
      <c r="B35" s="48"/>
      <c r="C35" s="22" t="s">
        <v>44</v>
      </c>
      <c r="D35" s="6"/>
    </row>
    <row r="36" spans="1:4" ht="15">
      <c r="A36" s="52"/>
      <c r="B36" s="48"/>
      <c r="C36" s="22" t="s">
        <v>45</v>
      </c>
      <c r="D36" s="6"/>
    </row>
    <row r="37" spans="1:4" ht="15">
      <c r="A37" s="52"/>
      <c r="B37" s="48"/>
      <c r="C37" s="22" t="s">
        <v>46</v>
      </c>
      <c r="D37" s="6"/>
    </row>
    <row r="38" spans="1:4" ht="15">
      <c r="A38" s="52"/>
      <c r="B38" s="48"/>
      <c r="C38" s="22" t="s">
        <v>47</v>
      </c>
      <c r="D38" s="6"/>
    </row>
    <row r="39" spans="1:4" ht="15">
      <c r="A39" s="52"/>
      <c r="B39" s="48"/>
      <c r="C39" s="22" t="s">
        <v>48</v>
      </c>
      <c r="D39" s="6"/>
    </row>
    <row r="40" spans="1:4" ht="15">
      <c r="A40" s="52"/>
      <c r="B40" s="48"/>
      <c r="C40" s="22" t="s">
        <v>49</v>
      </c>
      <c r="D40" s="6"/>
    </row>
    <row r="41" spans="1:4" ht="15">
      <c r="A41" s="52"/>
      <c r="B41" s="48"/>
      <c r="C41" s="22" t="s">
        <v>50</v>
      </c>
      <c r="D41" s="6"/>
    </row>
    <row r="42" spans="1:4" ht="15">
      <c r="A42" s="52"/>
      <c r="B42" s="48"/>
      <c r="C42" s="22" t="s">
        <v>51</v>
      </c>
      <c r="D42" s="6"/>
    </row>
    <row r="43" spans="1:4" ht="30">
      <c r="A43" s="52"/>
      <c r="B43" s="48"/>
      <c r="C43" s="22" t="s">
        <v>52</v>
      </c>
      <c r="D43" s="6"/>
    </row>
    <row r="44" spans="1:4" ht="30">
      <c r="A44" s="52"/>
      <c r="B44" s="48"/>
      <c r="C44" s="23" t="s">
        <v>53</v>
      </c>
      <c r="D44" s="6"/>
    </row>
    <row r="45" spans="1:4" ht="15">
      <c r="A45" s="52" t="s">
        <v>118</v>
      </c>
      <c r="B45" s="48" t="s">
        <v>54</v>
      </c>
      <c r="C45" s="26" t="s">
        <v>55</v>
      </c>
      <c r="D45" s="6"/>
    </row>
    <row r="46" spans="1:4" ht="15">
      <c r="A46" s="52"/>
      <c r="B46" s="48"/>
      <c r="C46" s="27" t="s">
        <v>56</v>
      </c>
      <c r="D46" s="6"/>
    </row>
    <row r="47" spans="1:4" ht="15">
      <c r="A47" s="52"/>
      <c r="B47" s="48"/>
      <c r="C47" s="27" t="s">
        <v>57</v>
      </c>
      <c r="D47" s="6"/>
    </row>
    <row r="48" spans="1:4" ht="15">
      <c r="A48" s="52"/>
      <c r="B48" s="48"/>
      <c r="C48" s="27" t="s">
        <v>58</v>
      </c>
      <c r="D48" s="6"/>
    </row>
    <row r="49" spans="1:4" ht="15">
      <c r="A49" s="52"/>
      <c r="B49" s="48"/>
      <c r="C49" s="28" t="s">
        <v>59</v>
      </c>
      <c r="D49" s="6"/>
    </row>
    <row r="50" spans="1:4" ht="15">
      <c r="A50" s="52" t="s">
        <v>60</v>
      </c>
      <c r="B50" s="48" t="s">
        <v>61</v>
      </c>
      <c r="C50" s="21" t="s">
        <v>62</v>
      </c>
      <c r="D50" s="6"/>
    </row>
    <row r="51" spans="1:4" ht="15">
      <c r="A51" s="52"/>
      <c r="B51" s="48"/>
      <c r="C51" s="22" t="s">
        <v>63</v>
      </c>
      <c r="D51" s="6"/>
    </row>
    <row r="52" spans="1:4" ht="15">
      <c r="A52" s="52"/>
      <c r="B52" s="48"/>
      <c r="C52" s="22" t="s">
        <v>64</v>
      </c>
      <c r="D52" s="6"/>
    </row>
    <row r="53" spans="1:4" ht="15">
      <c r="A53" s="52"/>
      <c r="B53" s="48"/>
      <c r="C53" s="22" t="s">
        <v>65</v>
      </c>
      <c r="D53" s="6"/>
    </row>
    <row r="54" spans="1:4" ht="15">
      <c r="A54" s="52"/>
      <c r="B54" s="48"/>
      <c r="C54" s="22" t="s">
        <v>66</v>
      </c>
      <c r="D54" s="6"/>
    </row>
    <row r="55" spans="1:4" ht="15">
      <c r="A55" s="52"/>
      <c r="B55" s="48"/>
      <c r="C55" s="22" t="s">
        <v>67</v>
      </c>
      <c r="D55" s="6"/>
    </row>
    <row r="56" spans="1:4" ht="15">
      <c r="A56" s="52"/>
      <c r="B56" s="48"/>
      <c r="C56" s="22" t="s">
        <v>68</v>
      </c>
      <c r="D56" s="6"/>
    </row>
    <row r="57" spans="1:4" ht="15">
      <c r="A57" s="52"/>
      <c r="B57" s="48"/>
      <c r="C57" s="23" t="s">
        <v>69</v>
      </c>
      <c r="D57" s="6"/>
    </row>
    <row r="58" spans="1:4" ht="15">
      <c r="A58" s="52" t="s">
        <v>70</v>
      </c>
      <c r="B58" s="48" t="s">
        <v>71</v>
      </c>
      <c r="C58" s="25" t="s">
        <v>72</v>
      </c>
      <c r="D58" s="6"/>
    </row>
    <row r="59" spans="1:4" ht="15">
      <c r="A59" s="52"/>
      <c r="B59" s="48"/>
      <c r="C59" s="22" t="s">
        <v>73</v>
      </c>
      <c r="D59" s="6"/>
    </row>
    <row r="60" spans="1:4" ht="15">
      <c r="A60" s="52"/>
      <c r="B60" s="48"/>
      <c r="C60" s="22" t="s">
        <v>74</v>
      </c>
      <c r="D60" s="6"/>
    </row>
    <row r="61" spans="1:4" ht="15">
      <c r="A61" s="52"/>
      <c r="B61" s="48"/>
      <c r="C61" s="22" t="s">
        <v>75</v>
      </c>
      <c r="D61" s="6"/>
    </row>
    <row r="62" spans="1:4" ht="15">
      <c r="A62" s="52"/>
      <c r="B62" s="48"/>
      <c r="C62" s="23" t="s">
        <v>76</v>
      </c>
      <c r="D62" s="6"/>
    </row>
    <row r="63" spans="1:4" ht="15">
      <c r="A63" s="52" t="s">
        <v>77</v>
      </c>
      <c r="B63" s="48" t="s">
        <v>78</v>
      </c>
      <c r="C63" s="21" t="s">
        <v>79</v>
      </c>
      <c r="D63" s="6"/>
    </row>
    <row r="64" spans="1:4" ht="15">
      <c r="A64" s="52"/>
      <c r="B64" s="48"/>
      <c r="C64" s="22" t="s">
        <v>80</v>
      </c>
      <c r="D64" s="6"/>
    </row>
    <row r="65" spans="1:4" ht="15">
      <c r="A65" s="52"/>
      <c r="B65" s="48"/>
      <c r="C65" s="27" t="s">
        <v>81</v>
      </c>
      <c r="D65" s="6"/>
    </row>
    <row r="66" spans="1:4" ht="15">
      <c r="A66" s="52"/>
      <c r="B66" s="48"/>
      <c r="C66" s="27" t="s">
        <v>82</v>
      </c>
      <c r="D66" s="6"/>
    </row>
    <row r="67" spans="1:4" ht="15">
      <c r="A67" s="52"/>
      <c r="B67" s="48"/>
      <c r="C67" s="27" t="s">
        <v>83</v>
      </c>
      <c r="D67" s="6"/>
    </row>
    <row r="68" spans="1:4" ht="15">
      <c r="A68" s="52"/>
      <c r="B68" s="48"/>
      <c r="C68" s="27" t="s">
        <v>84</v>
      </c>
      <c r="D68" s="6"/>
    </row>
    <row r="69" spans="1:4" ht="15">
      <c r="A69" s="52"/>
      <c r="B69" s="48"/>
      <c r="C69" s="28" t="s">
        <v>85</v>
      </c>
      <c r="D69" s="6"/>
    </row>
    <row r="70" spans="1:4" ht="30">
      <c r="A70" s="5" t="s">
        <v>86</v>
      </c>
      <c r="B70" s="20" t="s">
        <v>87</v>
      </c>
      <c r="C70" s="20" t="s">
        <v>88</v>
      </c>
      <c r="D70" s="6"/>
    </row>
    <row r="71" spans="1:4" ht="15">
      <c r="A71" s="52" t="s">
        <v>89</v>
      </c>
      <c r="B71" s="48" t="s">
        <v>90</v>
      </c>
      <c r="C71" s="25" t="s">
        <v>91</v>
      </c>
      <c r="D71" s="6"/>
    </row>
    <row r="72" spans="1:4" ht="15">
      <c r="A72" s="52"/>
      <c r="B72" s="48"/>
      <c r="C72" s="29" t="s">
        <v>92</v>
      </c>
      <c r="D72" s="6"/>
    </row>
    <row r="73" spans="1:4" ht="30">
      <c r="A73" s="52"/>
      <c r="B73" s="48"/>
      <c r="C73" s="24" t="s">
        <v>93</v>
      </c>
      <c r="D73" s="6"/>
    </row>
    <row r="74" spans="1:4" ht="45">
      <c r="A74" s="5" t="s">
        <v>94</v>
      </c>
      <c r="B74" s="20" t="s">
        <v>95</v>
      </c>
      <c r="C74" s="20" t="s">
        <v>96</v>
      </c>
      <c r="D74" s="6"/>
    </row>
    <row r="75" spans="1:4" ht="30">
      <c r="A75" s="52" t="s">
        <v>97</v>
      </c>
      <c r="B75" s="48" t="s">
        <v>98</v>
      </c>
      <c r="C75" s="26" t="s">
        <v>99</v>
      </c>
      <c r="D75" s="6"/>
    </row>
    <row r="76" spans="1:4" ht="15">
      <c r="A76" s="52"/>
      <c r="B76" s="48"/>
      <c r="C76" s="28" t="s">
        <v>100</v>
      </c>
      <c r="D76" s="6"/>
    </row>
    <row r="77" spans="1:4" ht="45" customHeight="1">
      <c r="A77" s="52" t="s">
        <v>101</v>
      </c>
      <c r="B77" s="48" t="s">
        <v>102</v>
      </c>
      <c r="C77" s="21" t="s">
        <v>103</v>
      </c>
      <c r="D77" s="6"/>
    </row>
    <row r="78" spans="1:4" ht="30">
      <c r="A78" s="52"/>
      <c r="B78" s="48"/>
      <c r="C78" s="28" t="s">
        <v>104</v>
      </c>
      <c r="D78" s="6"/>
    </row>
    <row r="79" spans="1:4" ht="30">
      <c r="A79" s="5" t="s">
        <v>105</v>
      </c>
      <c r="B79" s="20" t="s">
        <v>106</v>
      </c>
      <c r="C79" s="20" t="s">
        <v>107</v>
      </c>
      <c r="D79" s="6"/>
    </row>
    <row r="80" spans="1:4" ht="30">
      <c r="A80" s="5" t="s">
        <v>108</v>
      </c>
      <c r="B80" s="20" t="s">
        <v>109</v>
      </c>
      <c r="C80" s="20" t="s">
        <v>110</v>
      </c>
      <c r="D80" s="6"/>
    </row>
    <row r="81" spans="1:4" ht="30">
      <c r="A81" s="5" t="s">
        <v>111</v>
      </c>
      <c r="B81" s="20" t="s">
        <v>112</v>
      </c>
      <c r="C81" s="20" t="s">
        <v>113</v>
      </c>
      <c r="D81" s="6"/>
    </row>
    <row r="82" spans="1:4" ht="15">
      <c r="A82" s="52" t="s">
        <v>114</v>
      </c>
      <c r="B82" s="57" t="s">
        <v>115</v>
      </c>
      <c r="C82" s="30" t="s">
        <v>116</v>
      </c>
      <c r="D82" s="6"/>
    </row>
    <row r="83" spans="1:4" ht="48" customHeight="1">
      <c r="A83" s="52"/>
      <c r="B83" s="57"/>
      <c r="C83" s="31" t="s">
        <v>117</v>
      </c>
      <c r="D83" s="6"/>
    </row>
  </sheetData>
  <mergeCells count="29">
    <mergeCell ref="E6:J6"/>
    <mergeCell ref="A2:D3"/>
    <mergeCell ref="A82:A83"/>
    <mergeCell ref="B82:B83"/>
    <mergeCell ref="A77:A78"/>
    <mergeCell ref="B77:B78"/>
    <mergeCell ref="A10:A21"/>
    <mergeCell ref="B10:B21"/>
    <mergeCell ref="A22:A28"/>
    <mergeCell ref="B22:B28"/>
    <mergeCell ref="B30:B33"/>
    <mergeCell ref="A75:A76"/>
    <mergeCell ref="B75:B76"/>
    <mergeCell ref="A50:A57"/>
    <mergeCell ref="B50:B57"/>
    <mergeCell ref="A58:A62"/>
    <mergeCell ref="B58:B62"/>
    <mergeCell ref="B63:B69"/>
    <mergeCell ref="A4:D4"/>
    <mergeCell ref="A5:D5"/>
    <mergeCell ref="A71:A73"/>
    <mergeCell ref="B71:B73"/>
    <mergeCell ref="A30:A33"/>
    <mergeCell ref="A34:A44"/>
    <mergeCell ref="B34:B44"/>
    <mergeCell ref="A45:A49"/>
    <mergeCell ref="B45:B49"/>
    <mergeCell ref="A63:A69"/>
    <mergeCell ref="A6:D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162FEEAC-043B-4D42-A759-1222F1AF8A6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6 DALIS_TS</vt:lpstr>
      <vt:lpstr>6 DALIS_roboto 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Algirdas Preikša</dc:creator>
  <cp:lastModifiedBy>Neringa Peleckienė</cp:lastModifiedBy>
  <cp:lastPrinted>2025-02-24T11:55:45Z</cp:lastPrinted>
  <dcterms:created xsi:type="dcterms:W3CDTF">2024-10-28T07:06:18Z</dcterms:created>
  <dcterms:modified xsi:type="dcterms:W3CDTF">2025-06-27T06:54:24Z</dcterms:modified>
</cp:coreProperties>
</file>