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0"/>
  <workbookPr filterPrivacy="1"/>
  <xr:revisionPtr revIDLastSave="44" documentId="8_{9ADF37B1-D209-4CC3-8A34-414C794E43F7}" xr6:coauthVersionLast="47" xr6:coauthVersionMax="47" xr10:uidLastSave="{4D031136-E534-4C80-87A3-1F5C40D7A69F}"/>
  <bookViews>
    <workbookView xWindow="-120" yWindow="-120" windowWidth="29040" windowHeight="15720" xr2:uid="{00000000-000D-0000-FFFF-FFFF00000000}"/>
  </bookViews>
  <sheets>
    <sheet name="Lapas1" sheetId="1" r:id="rId1"/>
  </sheets>
  <definedNames>
    <definedName name="_xlnm._FilterDatabase" localSheetId="0" hidden="1">Lapas1!$A$4:$N$6</definedName>
    <definedName name="_xlnm.Print_Area" localSheetId="0">Lapas1!$A$4:$M$4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H6" i="1"/>
  <c r="I6" i="1" s="1"/>
  <c r="H5" i="1"/>
</calcChain>
</file>

<file path=xl/sharedStrings.xml><?xml version="1.0" encoding="utf-8"?>
<sst xmlns="http://schemas.openxmlformats.org/spreadsheetml/2006/main" count="29" uniqueCount="24">
  <si>
    <t>Prekių žiniaraštis</t>
  </si>
  <si>
    <t>(pagal paraišką VPP-3121)</t>
  </si>
  <si>
    <t>Pirkimo dalies Nr.</t>
  </si>
  <si>
    <t>BVPŽ kodas</t>
  </si>
  <si>
    <t>Pavadinimas</t>
  </si>
  <si>
    <t>Mato vnt.</t>
  </si>
  <si>
    <t xml:space="preserve">Orientacinis kiekis </t>
  </si>
  <si>
    <r>
      <t xml:space="preserve">Mato vnt. kaina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</si>
  <si>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t>PVM tarifas</t>
  </si>
  <si>
    <r>
      <t xml:space="preserve">Kaina viso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</si>
  <si>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r>
      <t xml:space="preserve">Kaina viso </t>
    </r>
    <r>
      <rPr>
        <b/>
        <sz val="12"/>
        <rFont val="Times New Roman"/>
        <family val="1"/>
        <charset val="186"/>
      </rPr>
      <t>su</t>
    </r>
    <r>
      <rPr>
        <sz val="12"/>
        <rFont val="Times New Roman"/>
        <family val="1"/>
        <charset val="186"/>
      </rPr>
      <t xml:space="preserve"> PVM Eur</t>
    </r>
  </si>
  <si>
    <t>Siūlomos prekės pavadinimas, forma, pakuotė</t>
  </si>
  <si>
    <t>Gamintojas</t>
  </si>
  <si>
    <t>Vaisto registruotojas</t>
  </si>
  <si>
    <t>Vaisto registracijos Nr. LR ar EB vaistinių preparatų registre/,,Vardinis"*</t>
  </si>
  <si>
    <t>33621400-3</t>
  </si>
  <si>
    <t>Natrii chloridum 0,9% - 1000ml  inf. su papildoma 220ml ± 10ml erdve vaistams*</t>
  </si>
  <si>
    <t>flac</t>
  </si>
  <si>
    <t>Sodium chloride B.Braun 0,9% 1000ml N10</t>
  </si>
  <si>
    <t>B.Braun Melsungen AG</t>
  </si>
  <si>
    <t>LT/1/99/1632/004</t>
  </si>
  <si>
    <t>Natrii chloridum 0,9% - 500ml inf. su papildoma  150ml ± 10ml erdve vaistams*</t>
  </si>
  <si>
    <t>Sodium chloride B.Braun 0,9%500ml N10</t>
  </si>
  <si>
    <t>LT/1/99/1632/003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</si>
</sst>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sz val="11"/>
      <color rgb="FF333333"/>
      <name val="Calibri"/>
      <family val="2"/>
      <charset val="186"/>
    </font>
    <font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textRotation="90" wrapText="1"/>
    </xf>
    <xf numFmtId="2" fontId="1" fillId="0" borderId="1" xfId="0" applyNumberFormat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6">
    <cellStyle name="Įprastas" xfId="0" builtinId="0"/>
    <cellStyle name="Normal 10 2" xfId="3" xr:uid="{00000000-0005-0000-0000-000001000000}"/>
    <cellStyle name="Normal 2 2 2 2 2 2" xfId="1" xr:uid="{00000000-0005-0000-0000-000002000000}"/>
    <cellStyle name="Normal 4 2 2 2" xfId="4" xr:uid="{00000000-0005-0000-0000-000003000000}"/>
    <cellStyle name="Normal 4_suv25_11 2 2" xfId="2" xr:uid="{00000000-0005-0000-0000-000004000000}"/>
    <cellStyle name="Normal 5 2 2 2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"/>
  <sheetViews>
    <sheetView tabSelected="1" workbookViewId="0">
      <selection activeCell="F7" sqref="F7"/>
    </sheetView>
  </sheetViews>
  <sheetFormatPr defaultRowHeight="15"/>
  <cols>
    <col min="2" max="2" width="13.42578125" customWidth="1"/>
    <col min="3" max="3" width="51.28515625" customWidth="1"/>
    <col min="5" max="5" width="11.42578125" customWidth="1"/>
    <col min="6" max="13" width="10.7109375" customWidth="1"/>
  </cols>
  <sheetData>
    <row r="1" spans="1:14" s="3" customFormat="1" ht="21.75" customHeight="1">
      <c r="A1" s="1" t="s">
        <v>0</v>
      </c>
      <c r="B1" s="1"/>
      <c r="C1" s="2"/>
      <c r="D1" s="2"/>
    </row>
    <row r="2" spans="1:14" s="3" customFormat="1" ht="20.25" customHeight="1">
      <c r="A2" s="2" t="s">
        <v>1</v>
      </c>
      <c r="B2" s="1"/>
      <c r="C2" s="2"/>
      <c r="D2" s="2"/>
    </row>
    <row r="4" spans="1:14" s="13" customFormat="1" ht="188.25" customHeight="1">
      <c r="A4" s="4" t="s">
        <v>2</v>
      </c>
      <c r="B4" s="5" t="s">
        <v>3</v>
      </c>
      <c r="C4" s="6" t="s">
        <v>4</v>
      </c>
      <c r="D4" s="6" t="s">
        <v>5</v>
      </c>
      <c r="E4" s="7" t="s">
        <v>6</v>
      </c>
      <c r="F4" s="8" t="s">
        <v>7</v>
      </c>
      <c r="G4" s="8" t="s">
        <v>8</v>
      </c>
      <c r="H4" s="9" t="s">
        <v>9</v>
      </c>
      <c r="I4" s="9" t="s">
        <v>10</v>
      </c>
      <c r="J4" s="10" t="s">
        <v>11</v>
      </c>
      <c r="K4" s="11" t="s">
        <v>12</v>
      </c>
      <c r="L4" s="11" t="s">
        <v>13</v>
      </c>
      <c r="M4" s="10" t="s">
        <v>14</v>
      </c>
      <c r="N4" s="12"/>
    </row>
    <row r="5" spans="1:14" ht="90">
      <c r="A5" s="16">
        <v>18</v>
      </c>
      <c r="B5" s="18" t="s">
        <v>15</v>
      </c>
      <c r="C5" s="17" t="s">
        <v>16</v>
      </c>
      <c r="D5" s="4" t="s">
        <v>17</v>
      </c>
      <c r="E5" s="14">
        <v>2000</v>
      </c>
      <c r="F5" s="20">
        <v>1.6</v>
      </c>
      <c r="G5" s="19">
        <v>5</v>
      </c>
      <c r="H5" s="20">
        <f>E5*F5</f>
        <v>3200</v>
      </c>
      <c r="I5" s="20">
        <f>H5*1.05</f>
        <v>3360</v>
      </c>
      <c r="J5" s="22" t="s">
        <v>18</v>
      </c>
      <c r="K5" s="23" t="s">
        <v>19</v>
      </c>
      <c r="L5" s="21" t="s">
        <v>19</v>
      </c>
      <c r="M5" s="22" t="s">
        <v>20</v>
      </c>
    </row>
    <row r="6" spans="1:14" ht="75">
      <c r="A6" s="15">
        <v>19</v>
      </c>
      <c r="B6" s="4" t="s">
        <v>15</v>
      </c>
      <c r="C6" s="17" t="s">
        <v>21</v>
      </c>
      <c r="D6" s="4" t="s">
        <v>17</v>
      </c>
      <c r="E6" s="14">
        <v>3500</v>
      </c>
      <c r="F6" s="20">
        <v>0.95</v>
      </c>
      <c r="G6" s="19">
        <v>5</v>
      </c>
      <c r="H6" s="20">
        <f>E6*F6</f>
        <v>3325</v>
      </c>
      <c r="I6" s="20">
        <f>H6*1.05</f>
        <v>3491.25</v>
      </c>
      <c r="J6" s="22" t="s">
        <v>22</v>
      </c>
      <c r="K6" s="23" t="s">
        <v>19</v>
      </c>
      <c r="L6" s="21" t="s">
        <v>19</v>
      </c>
      <c r="M6" s="22" t="s">
        <v>23</v>
      </c>
    </row>
  </sheetData>
  <autoFilter ref="A4:N6" xr:uid="{00000000-0009-0000-0000-000000000000}"/>
  <pageMargins left="0.7" right="0.7" top="0.75" bottom="0.75" header="0.3" footer="0.3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FZJ6XTJY6WQ3-1352427771-478018</_dlc_DocId>
    <_dlc_DocIdUrl xmlns="f401bc6b-16ae-4eec-874e-4b24bc321f82">
      <Url>https://bbraun.sharepoint.com/sites/bbraun_eis_ltmedical/_layouts/15/DocIdRedir.aspx?ID=FZJ6XTJY6WQ3-1352427771-478018</Url>
      <Description>FZJ6XTJY6WQ3-1352427771-478018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0db341bcc95c421645581f4c56d0661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a50e5fbe4af37f05468efaee08718292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BAB608-DA35-4A2A-93C7-ECC7D7E805CE}"/>
</file>

<file path=customXml/itemProps2.xml><?xml version="1.0" encoding="utf-8"?>
<ds:datastoreItem xmlns:ds="http://schemas.openxmlformats.org/officeDocument/2006/customXml" ds:itemID="{71CC8A4F-C684-473B-BACF-C72FC9580261}"/>
</file>

<file path=customXml/itemProps3.xml><?xml version="1.0" encoding="utf-8"?>
<ds:datastoreItem xmlns:ds="http://schemas.openxmlformats.org/officeDocument/2006/customXml" ds:itemID="{69EC29CA-E410-47CC-B4D5-4F7ABE1C4686}"/>
</file>

<file path=customXml/itemProps4.xml><?xml version="1.0" encoding="utf-8"?>
<ds:datastoreItem xmlns:ds="http://schemas.openxmlformats.org/officeDocument/2006/customXml" ds:itemID="{97C0106A-85ED-41FE-8F1E-CFC3E6DDFC00}"/>
</file>

<file path=customXml/itemProps5.xml><?xml version="1.0" encoding="utf-8"?>
<ds:datastoreItem xmlns:ds="http://schemas.openxmlformats.org/officeDocument/2006/customXml" ds:itemID="{CF67AEDE-E9B2-48BD-B4B5-3BE055C72C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Dalius Motiejunas</cp:lastModifiedBy>
  <cp:revision/>
  <dcterms:created xsi:type="dcterms:W3CDTF">2015-06-05T18:19:34Z</dcterms:created>
  <dcterms:modified xsi:type="dcterms:W3CDTF">2025-06-16T08:42:33Z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0x0101005BF0F1A8739DF147BC4266312D07E72D</vt:lpwstr>
  </property>
  <property fmtid="{D5CDD505-2E9C-101B-9397-08002B2CF9AE}" pid="3" name="_dlc_DocIdItemGuid">
    <vt:lpwstr>f59f05e9-8496-437a-a64d-cbc826263da3</vt:lpwstr>
  </property>
  <property fmtid="{D5CDD505-2E9C-101B-9397-08002B2CF9AE}" pid="4" name="MSIP_Label_a8de25a8-ef47-40a7-b7ec-c38f3edc2acf_Enabled">
    <vt:lpwstr>true</vt:lpwstr>
  </property>
  <property fmtid="{D5CDD505-2E9C-101B-9397-08002B2CF9AE}" pid="5" name="MSIP_Label_a8de25a8-ef47-40a7-b7ec-c38f3edc2acf_SetDate">
    <vt:lpwstr>2025-06-16T08:22:37Z</vt:lpwstr>
  </property>
  <property fmtid="{D5CDD505-2E9C-101B-9397-08002B2CF9AE}" pid="6" name="MSIP_Label_a8de25a8-ef47-40a7-b7ec-c38f3edc2acf_Method">
    <vt:lpwstr>Standard</vt:lpwstr>
  </property>
  <property fmtid="{D5CDD505-2E9C-101B-9397-08002B2CF9AE}" pid="7" name="MSIP_Label_a8de25a8-ef47-40a7-b7ec-c38f3edc2acf_Name">
    <vt:lpwstr>a8de25a8-ef47-40a7-b7ec-c38f3edc2acf</vt:lpwstr>
  </property>
  <property fmtid="{D5CDD505-2E9C-101B-9397-08002B2CF9AE}" pid="8" name="MSIP_Label_a8de25a8-ef47-40a7-b7ec-c38f3edc2acf_SiteId">
    <vt:lpwstr>15d1bef2-0a6a-46f9-be4c-023279325e51</vt:lpwstr>
  </property>
  <property fmtid="{D5CDD505-2E9C-101B-9397-08002B2CF9AE}" pid="9" name="MSIP_Label_a8de25a8-ef47-40a7-b7ec-c38f3edc2acf_ActionId">
    <vt:lpwstr>96e03594-3d1e-44f2-b7f1-81c1733da6ca</vt:lpwstr>
  </property>
  <property fmtid="{D5CDD505-2E9C-101B-9397-08002B2CF9AE}" pid="10" name="MSIP_Label_a8de25a8-ef47-40a7-b7ec-c38f3edc2acf_ContentBits">
    <vt:lpwstr>0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