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209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</calcChain>
</file>

<file path=xl/sharedStrings.xml><?xml version="1.0" encoding="utf-8"?>
<sst xmlns="http://schemas.openxmlformats.org/spreadsheetml/2006/main" count="21" uniqueCount="21">
  <si>
    <t>Prekė</t>
  </si>
  <si>
    <t>Reikalavimai</t>
  </si>
  <si>
    <t>Pageidaujama pakuotė</t>
  </si>
  <si>
    <t>PVM tarifas</t>
  </si>
  <si>
    <t>Pakuotės kaina be PVM, Eur</t>
  </si>
  <si>
    <t>Pirkimo dalies Nr.</t>
  </si>
  <si>
    <t>2,5 l</t>
  </si>
  <si>
    <t>Orientacinis kiekis pakuotėmis</t>
  </si>
  <si>
    <t>Orientacinis kiekis mato vienetais</t>
  </si>
  <si>
    <t>Viso Kaina su PVM</t>
  </si>
  <si>
    <t>Paruoštas naudoti buferizuotas 10% formalino tirpalas</t>
  </si>
  <si>
    <t>Siūloma pakuotė</t>
  </si>
  <si>
    <t>Siūlomų pakuočių skaičius</t>
  </si>
  <si>
    <t>Gamintojas, prekės kodas</t>
  </si>
  <si>
    <t xml:space="preserve">Taikymo sritis: histologija.                                                                                                   Paskirtis: audinių fiksavimas.                                                                              pH: 7,2 - 7,4.                                                                                        Paprašius pateikti pavyzdį.                                                                                  </t>
  </si>
  <si>
    <t>Viso Kaina be PVM</t>
  </si>
  <si>
    <t xml:space="preserve">PASTABA: </t>
  </si>
  <si>
    <t>1. 1-19 pirkimo dalims kainas siūlyti su 5 proc. PVM.</t>
  </si>
  <si>
    <t>2. 20 pirkimo daliai siūlyti su 21 proc. PVM</t>
  </si>
  <si>
    <t>5 L</t>
  </si>
  <si>
    <t>Bio-optica, 05-01004F. Žr. "Katalogai" 13-15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</si>
</sst>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color rgb="FF000000"/>
      <name val="Cambria"/>
      <family val="1"/>
      <charset val="186"/>
    </font>
    <font>
      <b/>
      <sz val="10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sz val="10"/>
      <name val="Cambria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wrapText="1"/>
    </xf>
    <xf numFmtId="0" fontId="8" fillId="0" borderId="0" xfId="0" applyFont="1" applyAlignment="1">
      <alignment vertical="top" wrapText="1"/>
    </xf>
    <xf numFmtId="0" fontId="7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abSelected="1" zoomScale="78" zoomScaleNormal="78" workbookViewId="0">
      <selection activeCell="A4" sqref="A4:XFD4"/>
    </sheetView>
  </sheetViews>
  <sheetFormatPr defaultRowHeight="15" x14ac:dyDescent="0.25"/>
  <cols>
    <col min="1" max="1" width="8.42578125" customWidth="1"/>
    <col min="2" max="2" width="33.140625" style="1" customWidth="1"/>
    <col min="3" max="3" width="49.42578125" style="1" customWidth="1"/>
    <col min="4" max="8" width="13.140625" customWidth="1"/>
    <col min="9" max="9" width="17.42578125" customWidth="1"/>
    <col min="10" max="11" width="9.140625" style="2"/>
    <col min="12" max="12" width="12.85546875" customWidth="1"/>
    <col min="13" max="13" width="19.42578125" customWidth="1"/>
  </cols>
  <sheetData>
    <row r="2" spans="1:13" ht="38.25" x14ac:dyDescent="0.25">
      <c r="A2" s="10" t="s">
        <v>5</v>
      </c>
      <c r="B2" s="10" t="s">
        <v>0</v>
      </c>
      <c r="C2" s="10" t="s">
        <v>1</v>
      </c>
      <c r="D2" s="10" t="s">
        <v>2</v>
      </c>
      <c r="E2" s="10" t="s">
        <v>7</v>
      </c>
      <c r="F2" s="10" t="s">
        <v>8</v>
      </c>
      <c r="G2" s="10" t="s">
        <v>11</v>
      </c>
      <c r="H2" s="10" t="s">
        <v>12</v>
      </c>
      <c r="I2" s="11" t="s">
        <v>4</v>
      </c>
      <c r="J2" s="11" t="s">
        <v>3</v>
      </c>
      <c r="K2" s="11" t="s">
        <v>15</v>
      </c>
      <c r="L2" s="10" t="s">
        <v>9</v>
      </c>
      <c r="M2" s="10" t="s">
        <v>13</v>
      </c>
    </row>
    <row r="3" spans="1:13" ht="60.75" customHeight="1" x14ac:dyDescent="0.25">
      <c r="A3" s="19">
        <v>19</v>
      </c>
      <c r="B3" s="16" t="s">
        <v>10</v>
      </c>
      <c r="C3" s="16" t="s">
        <v>14</v>
      </c>
      <c r="D3" s="15" t="s">
        <v>6</v>
      </c>
      <c r="E3" s="15">
        <v>4000</v>
      </c>
      <c r="F3" s="15">
        <v>10000</v>
      </c>
      <c r="G3" s="15" t="s">
        <v>19</v>
      </c>
      <c r="H3" s="15">
        <v>2000</v>
      </c>
      <c r="I3" s="14">
        <v>10.65</v>
      </c>
      <c r="J3" s="12">
        <v>5</v>
      </c>
      <c r="K3" s="13">
        <f t="shared" ref="K3" si="0">+H3*I3</f>
        <v>21300</v>
      </c>
      <c r="L3" s="14">
        <f t="shared" ref="L3" si="1">+K3*1.05</f>
        <v>22365</v>
      </c>
      <c r="M3" s="17" t="s">
        <v>20</v>
      </c>
    </row>
    <row r="4" spans="1:13" x14ac:dyDescent="0.25">
      <c r="A4" s="5"/>
      <c r="B4" s="3"/>
      <c r="C4" s="4"/>
      <c r="D4" s="4"/>
      <c r="E4" s="4"/>
      <c r="F4" s="4"/>
      <c r="G4" s="4"/>
      <c r="H4" s="4"/>
    </row>
    <row r="5" spans="1:13" x14ac:dyDescent="0.25">
      <c r="A5" s="8"/>
      <c r="B5" s="18" t="s">
        <v>16</v>
      </c>
      <c r="C5" s="7"/>
      <c r="D5" s="7"/>
      <c r="E5" s="7"/>
      <c r="F5" s="7"/>
      <c r="G5" s="7"/>
      <c r="H5" s="1"/>
    </row>
    <row r="6" spans="1:13" ht="30" x14ac:dyDescent="0.25">
      <c r="A6" s="8"/>
      <c r="B6" s="6" t="s">
        <v>17</v>
      </c>
      <c r="C6" s="7"/>
      <c r="D6" s="7"/>
      <c r="E6" s="7"/>
      <c r="F6" s="7"/>
      <c r="G6" s="7"/>
      <c r="H6" s="1"/>
    </row>
    <row r="7" spans="1:13" ht="30" x14ac:dyDescent="0.25">
      <c r="A7" s="9"/>
      <c r="B7" s="6" t="s">
        <v>18</v>
      </c>
      <c r="C7" s="7"/>
      <c r="D7" s="7"/>
      <c r="E7" s="7"/>
      <c r="F7" s="7"/>
      <c r="G7" s="7"/>
      <c r="H7" s="1"/>
    </row>
    <row r="8" spans="1:13" x14ac:dyDescent="0.25">
      <c r="A8" s="8"/>
      <c r="B8" s="6"/>
      <c r="C8" s="7"/>
      <c r="D8" s="7"/>
      <c r="E8" s="7"/>
      <c r="F8" s="7"/>
      <c r="G8" s="7"/>
      <c r="H8" s="1"/>
    </row>
    <row r="9" spans="1:13" x14ac:dyDescent="0.25">
      <c r="A9" s="8"/>
      <c r="B9" s="6"/>
      <c r="C9" s="7"/>
      <c r="D9" s="7"/>
      <c r="E9" s="7"/>
      <c r="F9" s="7"/>
      <c r="G9" s="7"/>
      <c r="H9" s="1"/>
    </row>
    <row r="10" spans="1:13" x14ac:dyDescent="0.25">
      <c r="A10" s="8"/>
      <c r="B10" s="6"/>
      <c r="C10" s="7"/>
      <c r="D10" s="7"/>
      <c r="E10" s="7"/>
      <c r="F10" s="7"/>
      <c r="G10" s="7"/>
      <c r="H10" s="1"/>
    </row>
    <row r="11" spans="1:13" x14ac:dyDescent="0.25">
      <c r="A11" s="8"/>
      <c r="B11" s="6"/>
      <c r="C11" s="7"/>
      <c r="D11" s="7"/>
      <c r="E11" s="7"/>
      <c r="F11" s="7"/>
      <c r="G11" s="7"/>
      <c r="H11" s="1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462E09-F9D4-49C2-8EDF-A772D44AC6F5}">
  <ds:schemaRefs/>
</ds:datastoreItem>
</file>

<file path=customXml/itemProps2.xml><?xml version="1.0" encoding="utf-8"?>
<ds:datastoreItem xmlns:ds="http://schemas.openxmlformats.org/officeDocument/2006/customXml" ds:itemID="{8CC68665-E418-489C-B564-284AC47AD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DDA5A8-5AE4-4CD6-9DDC-BEEC8BAFF4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3C7735-41C1-408E-AD11-5826E83B15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Kutkienė</dc:creator>
  <cp:lastModifiedBy>Neringa Peleckienė</cp:lastModifiedBy>
  <dcterms:created xsi:type="dcterms:W3CDTF">2025-01-03T07:37:42Z</dcterms:created>
  <dcterms:modified xsi:type="dcterms:W3CDTF">2025-10-01T13:45:27Z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