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3 metų pirkimai/6. Maž.vertės TAN, TAS/14. Dujotiekio RK-2 remontas/6. Sutartis/"/>
    </mc:Choice>
  </mc:AlternateContent>
  <xr:revisionPtr revIDLastSave="0" documentId="8_{1BC07F5A-1715-4E72-9BCD-0BAB1CAEB3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priedas" sheetId="1" r:id="rId1"/>
  </sheets>
  <definedNames>
    <definedName name="_xlnm.Print_Area" localSheetId="0">'1 priedas'!$A$1:$F$21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0" i="1"/>
  <c r="F8" i="1"/>
  <c r="F12" i="1" s="1"/>
  <c r="F13" i="1" l="1"/>
  <c r="F14" i="1" s="1"/>
</calcChain>
</file>

<file path=xl/sharedStrings.xml><?xml version="1.0" encoding="utf-8"?>
<sst xmlns="http://schemas.openxmlformats.org/spreadsheetml/2006/main" count="23" uniqueCount="22">
  <si>
    <t>Eil. Nr.</t>
  </si>
  <si>
    <t>Mato vnt.</t>
  </si>
  <si>
    <t>vnt.</t>
  </si>
  <si>
    <t>Viso kaina, EUR be PVM</t>
  </si>
  <si>
    <t>Preliminarus kiekis</t>
  </si>
  <si>
    <t>Vieno vnt. įkainis, EUR be PVM</t>
  </si>
  <si>
    <t xml:space="preserve">  Darbų sąrašas</t>
  </si>
  <si>
    <t>Užsakovas: AB Vilniaus šilumos tinklai</t>
  </si>
  <si>
    <t>kompl.</t>
  </si>
  <si>
    <t>Viso be PVM:</t>
  </si>
  <si>
    <t>Viso su PVM:</t>
  </si>
  <si>
    <t>Priedas Nr. 1</t>
  </si>
  <si>
    <t>Objektas - Naujosios Vilnios rajoninė katilinė, Pramonės g. 95, Vilnius</t>
  </si>
  <si>
    <t>Projektavimo darbai</t>
  </si>
  <si>
    <t>Dujotiekio užaklinimas</t>
  </si>
  <si>
    <t>Dviejų atšakų užaklinimas</t>
  </si>
  <si>
    <t>Dujotiekio stabdymo, paleidimo darbai</t>
  </si>
  <si>
    <t>Pastaba:</t>
  </si>
  <si>
    <t>Kėlimo mechanizmai ir kita technika turi būti įskaičiuota į pasiūlymo kainą.</t>
  </si>
  <si>
    <t>Prieš teikiant galutinį pasiūlymą, rangovas privalo apsilankyti objekte ir susipažinti su darbų apimtimis.</t>
  </si>
  <si>
    <t>PVM 21%:</t>
  </si>
  <si>
    <t xml:space="preserve">Vidaus ir lauko dujotiekio rekonstrukcijos projekto paruošimas (prieš pasiruošiant RK-2 katilų (GK-1, GK-2, VŠK-3) demontavimo darbams). Poreikis išvardintas Techninė specifikacija - 3.1.2. punktas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</si>
</sst>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L_t_-;\-* #,##0.00\ _L_t_-;_-* &quot;-&quot;??\ _L_t_-;_-@_-"/>
  </numFmts>
  <fonts count="14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MS Sans Serif"/>
      <family val="2"/>
      <charset val="186"/>
    </font>
    <font>
      <vertAlign val="superscript"/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4" fontId="10" fillId="0" borderId="5" xfId="5" applyFont="1" applyBorder="1" applyAlignment="1">
      <alignment horizontal="center" vertical="center" wrapText="1"/>
    </xf>
    <xf numFmtId="44" fontId="10" fillId="0" borderId="8" xfId="5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vertical="top" wrapText="1"/>
    </xf>
    <xf numFmtId="44" fontId="10" fillId="0" borderId="11" xfId="5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top" wrapText="1"/>
    </xf>
    <xf numFmtId="0" fontId="6" fillId="0" borderId="7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6">
    <cellStyle name="Comma 2" xfId="1" xr:uid="{1AED63BB-8567-474E-A839-5124FE2438E5}"/>
    <cellStyle name="Comma 2 2" xfId="2" xr:uid="{749A0548-9FCA-4441-8F9C-6AC0C57F6879}"/>
    <cellStyle name="Comma 3" xfId="3" xr:uid="{D15BF187-CD35-40C2-B99F-4C8BF392ED47}"/>
    <cellStyle name="Įprastas" xfId="0" builtinId="0"/>
    <cellStyle name="Normal 3" xfId="4" xr:uid="{ED3239A7-9ED7-4601-A0E2-7CAF6055E5AA}"/>
    <cellStyle name="Vali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zoomScaleNormal="100" zoomScaleSheetLayoutView="100" workbookViewId="0">
      <selection activeCell="E8" sqref="E8"/>
    </sheetView>
  </sheetViews>
  <sheetFormatPr defaultColWidth="9.109375" defaultRowHeight="13.8"/>
  <cols>
    <col min="1" max="1" width="4.5546875" style="1" customWidth="1"/>
    <col min="2" max="2" width="54.44140625" style="1" customWidth="1"/>
    <col min="3" max="3" width="7.88671875" style="1" customWidth="1"/>
    <col min="4" max="4" width="9.5546875" style="1" customWidth="1"/>
    <col min="5" max="5" width="13.109375" style="1" customWidth="1"/>
    <col min="6" max="6" width="13.88671875" style="1" customWidth="1"/>
    <col min="7" max="7" width="45.44140625" style="1" customWidth="1"/>
    <col min="8" max="16384" width="9.109375" style="1"/>
  </cols>
  <sheetData>
    <row r="1" spans="1:7">
      <c r="A1" s="29" t="s">
        <v>11</v>
      </c>
      <c r="B1" s="29"/>
      <c r="C1" s="29"/>
      <c r="D1" s="29"/>
      <c r="E1" s="29"/>
      <c r="F1" s="29"/>
    </row>
    <row r="2" spans="1:7">
      <c r="A2" s="30" t="s">
        <v>7</v>
      </c>
      <c r="B2" s="30"/>
      <c r="C2" s="30"/>
      <c r="D2" s="30"/>
      <c r="E2" s="7"/>
      <c r="F2" s="7"/>
    </row>
    <row r="3" spans="1:7" ht="15" customHeight="1">
      <c r="A3" s="44" t="s">
        <v>12</v>
      </c>
      <c r="B3" s="44"/>
      <c r="C3" s="44"/>
      <c r="D3" s="44"/>
      <c r="E3" s="44"/>
    </row>
    <row r="4" spans="1:7" ht="16.5" customHeight="1" thickBot="1">
      <c r="A4" s="2"/>
    </row>
    <row r="5" spans="1:7" ht="16.5" customHeight="1">
      <c r="A5" s="34" t="s">
        <v>0</v>
      </c>
      <c r="B5" s="32" t="s">
        <v>6</v>
      </c>
      <c r="C5" s="34" t="s">
        <v>1</v>
      </c>
      <c r="D5" s="34" t="s">
        <v>4</v>
      </c>
      <c r="E5" s="36" t="s">
        <v>5</v>
      </c>
      <c r="F5" s="36" t="s">
        <v>3</v>
      </c>
    </row>
    <row r="6" spans="1:7" ht="39.9" customHeight="1" thickBot="1">
      <c r="A6" s="35"/>
      <c r="B6" s="33"/>
      <c r="C6" s="35"/>
      <c r="D6" s="35"/>
      <c r="E6" s="37"/>
      <c r="F6" s="37"/>
    </row>
    <row r="7" spans="1:7" ht="17.25" customHeight="1">
      <c r="A7" s="9"/>
      <c r="B7" s="21" t="s">
        <v>13</v>
      </c>
      <c r="C7" s="3"/>
      <c r="D7" s="12"/>
      <c r="E7" s="13"/>
      <c r="F7" s="14"/>
      <c r="G7" s="15"/>
    </row>
    <row r="8" spans="1:7" ht="60" customHeight="1">
      <c r="A8" s="9">
        <v>1</v>
      </c>
      <c r="B8" s="10" t="s">
        <v>21</v>
      </c>
      <c r="C8" s="11" t="s">
        <v>2</v>
      </c>
      <c r="D8" s="20">
        <v>1</v>
      </c>
      <c r="E8" s="13"/>
      <c r="F8" s="14">
        <f>+E8*D8</f>
        <v>0</v>
      </c>
      <c r="G8" s="15"/>
    </row>
    <row r="9" spans="1:7" ht="17.25" customHeight="1">
      <c r="A9" s="9"/>
      <c r="B9" s="21" t="s">
        <v>14</v>
      </c>
      <c r="C9" s="3"/>
      <c r="D9" s="12"/>
      <c r="E9" s="13"/>
      <c r="F9" s="14"/>
      <c r="G9" s="15"/>
    </row>
    <row r="10" spans="1:7" ht="17.25" customHeight="1">
      <c r="A10" s="9">
        <v>2</v>
      </c>
      <c r="B10" s="10" t="s">
        <v>15</v>
      </c>
      <c r="C10" s="3" t="s">
        <v>8</v>
      </c>
      <c r="D10" s="12">
        <v>1</v>
      </c>
      <c r="E10" s="13"/>
      <c r="F10" s="14">
        <f t="shared" ref="F10:F11" si="0">+E10*D10</f>
        <v>0</v>
      </c>
      <c r="G10" s="15"/>
    </row>
    <row r="11" spans="1:7" ht="17.25" customHeight="1" thickBot="1">
      <c r="A11" s="23">
        <v>3</v>
      </c>
      <c r="B11" s="24" t="s">
        <v>16</v>
      </c>
      <c r="C11" s="8" t="s">
        <v>8</v>
      </c>
      <c r="D11" s="25">
        <v>1</v>
      </c>
      <c r="E11" s="26"/>
      <c r="F11" s="27">
        <f t="shared" si="0"/>
        <v>0</v>
      </c>
      <c r="G11" s="15"/>
    </row>
    <row r="12" spans="1:7" ht="15.6">
      <c r="A12" s="6"/>
      <c r="B12" s="4"/>
      <c r="C12" s="5"/>
      <c r="D12" s="38" t="s">
        <v>9</v>
      </c>
      <c r="E12" s="39"/>
      <c r="F12" s="22">
        <f>+SUM(F8:F11)</f>
        <v>0</v>
      </c>
    </row>
    <row r="13" spans="1:7" ht="14.1" customHeight="1">
      <c r="A13" s="17"/>
      <c r="B13" s="17"/>
      <c r="C13" s="17"/>
      <c r="D13" s="40" t="s">
        <v>20</v>
      </c>
      <c r="E13" s="41"/>
      <c r="F13" s="18">
        <f>+F12*0.21</f>
        <v>0</v>
      </c>
    </row>
    <row r="14" spans="1:7" ht="14.4" customHeight="1" thickBot="1">
      <c r="A14" s="16"/>
      <c r="B14" s="16"/>
      <c r="C14" s="16"/>
      <c r="D14" s="42" t="s">
        <v>10</v>
      </c>
      <c r="E14" s="43"/>
      <c r="F14" s="19">
        <f>+F12+F13</f>
        <v>0</v>
      </c>
    </row>
    <row r="15" spans="1:7" ht="15.6">
      <c r="A15" s="31"/>
      <c r="B15" s="31"/>
      <c r="C15" s="31"/>
      <c r="D15" s="31"/>
      <c r="E15" s="31"/>
    </row>
    <row r="16" spans="1:7">
      <c r="B16" s="1" t="s">
        <v>17</v>
      </c>
    </row>
    <row r="17" spans="2:5">
      <c r="B17" s="1" t="s">
        <v>18</v>
      </c>
    </row>
    <row r="18" spans="2:5" ht="27.75" customHeight="1">
      <c r="B18" s="28" t="s">
        <v>19</v>
      </c>
      <c r="C18" s="28"/>
      <c r="D18" s="28"/>
      <c r="E18" s="28"/>
    </row>
    <row r="24" spans="2:5" ht="57" customHeight="1"/>
    <row r="29" spans="2:5" ht="72" customHeight="1"/>
    <row r="31" spans="2:5" ht="29.25" customHeight="1"/>
    <row r="32" spans="2:5" ht="13.5" customHeight="1"/>
    <row r="33" ht="36.75" customHeight="1"/>
  </sheetData>
  <mergeCells count="14">
    <mergeCell ref="B18:E18"/>
    <mergeCell ref="A1:F1"/>
    <mergeCell ref="A2:D2"/>
    <mergeCell ref="A15:E15"/>
    <mergeCell ref="B5:B6"/>
    <mergeCell ref="C5:C6"/>
    <mergeCell ref="D5:D6"/>
    <mergeCell ref="A5:A6"/>
    <mergeCell ref="E5:E6"/>
    <mergeCell ref="F5:F6"/>
    <mergeCell ref="D12:E12"/>
    <mergeCell ref="D13:E13"/>
    <mergeCell ref="D14:E14"/>
    <mergeCell ref="A3:E3"/>
  </mergeCells>
  <phoneticPr fontId="11" type="noConversion"/>
  <pageMargins left="0.70866141732283472" right="0.31496062992125984" top="0.94488188976377963" bottom="0.55118110236220474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2D17D0F946A754BB7FE5A5BDCA6571E" ma:contentTypeVersion="10" ma:contentTypeDescription="Kurkite naują dokumentą." ma:contentTypeScope="" ma:versionID="3422a21c9b1849d44428c5713ca07107">
  <xsd:schema xmlns:xsd="http://www.w3.org/2001/XMLSchema" xmlns:xs="http://www.w3.org/2001/XMLSchema" xmlns:p="http://schemas.microsoft.com/office/2006/metadata/properties" xmlns:ns3="5b15e25b-3840-4b1e-9671-e347d406add4" targetNamespace="http://schemas.microsoft.com/office/2006/metadata/properties" ma:root="true" ma:fieldsID="dd273ba20f8367242f3fbb9a6769a1b1" ns3:_="">
    <xsd:import namespace="5b15e25b-3840-4b1e-9671-e347d406ad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5e25b-3840-4b1e-9671-e347d406ad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BBC8CB-98A6-416E-8AFD-20955420681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b15e25b-3840-4b1e-9671-e347d406add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607496-0706-469A-BC4C-57B3E2742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CFE340-700D-4594-B39C-2A2FD168D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15e25b-3840-4b1e-9671-e347d406ad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Arvidas PŪRAS</dc:creator>
  <cp:lastModifiedBy>Algirdas Leleiva</cp:lastModifiedBy>
  <cp:lastPrinted>2020-09-16T14:06:17Z</cp:lastPrinted>
  <dcterms:created xsi:type="dcterms:W3CDTF">2020-02-05T06:34:41Z</dcterms:created>
  <dcterms:modified xsi:type="dcterms:W3CDTF">2023-11-07T08:43:21Z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0x010100F2D17D0F946A754BB7FE5A5BDCA6571E</vt:lpwstr>
  </property>
</Properties>
</file>