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erpel\Desktop\SUTARTYS\GRUODIS\SUT-25-4512\"/>
    </mc:Choice>
  </mc:AlternateContent>
  <bookViews>
    <workbookView xWindow="0" yWindow="0" windowWidth="28800" windowHeight="11055"/>
  </bookViews>
  <sheets>
    <sheet name="sąraš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4" i="1"/>
  <c r="H5" i="1"/>
  <c r="H4" i="1"/>
</calcChain>
</file>

<file path=xl/sharedStrings.xml><?xml version="1.0" encoding="utf-8"?>
<sst xmlns="http://schemas.openxmlformats.org/spreadsheetml/2006/main" count="21" uniqueCount="19">
  <si>
    <t>Pirkimo dalies Nr.</t>
  </si>
  <si>
    <t>Mato vienetas</t>
  </si>
  <si>
    <t>vnt.</t>
  </si>
  <si>
    <t>BVPŽ</t>
  </si>
  <si>
    <t>Orientacinis kiekis</t>
  </si>
  <si>
    <t>Pavadinimas</t>
  </si>
  <si>
    <t>Kaina vnt. be PVM, Eur</t>
  </si>
  <si>
    <t>PVM tarifas</t>
  </si>
  <si>
    <t>Kaina viso be PVM, Eur</t>
  </si>
  <si>
    <t>Kaina viso su PVM, Eur</t>
  </si>
  <si>
    <t>Gamintojas/ produkto pavadinimas (katalogo kodas)</t>
  </si>
  <si>
    <t>33694000-1</t>
  </si>
  <si>
    <t>*Pastabos: Pagal bendrųjų reikalavimų 5.11.8. punktą tiekėjas kartu su pasiūlymu turi pateikti pasiūlyme nurodytų prekių atitikimo techninei specifikacijai įrodančius gamintojo dokumentus: bukletus arba techninius aprašymus arba  nuorodas į internetinius puslapius ir pan.</t>
  </si>
  <si>
    <t>1</t>
  </si>
  <si>
    <t>2</t>
  </si>
  <si>
    <r>
      <t xml:space="preserve">Automatinio injektoriaus vienkartinis </t>
    </r>
    <r>
      <rPr>
        <b/>
        <sz val="11"/>
        <color rgb="FF000000"/>
        <rFont val="Times New Roman"/>
        <family val="1"/>
        <charset val="186"/>
      </rPr>
      <t>Dienos</t>
    </r>
    <r>
      <rPr>
        <sz val="11"/>
        <color rgb="FF000000"/>
        <rFont val="Times New Roman"/>
        <family val="1"/>
        <charset val="186"/>
      </rPr>
      <t xml:space="preserve"> rinkinys radiofarmacinio preparato dozių paskirstymui ir suinjekavimui </t>
    </r>
  </si>
  <si>
    <r>
      <t xml:space="preserve">Automatinio injektoriaus </t>
    </r>
    <r>
      <rPr>
        <b/>
        <sz val="11"/>
        <color rgb="FF000000"/>
        <rFont val="Times New Roman"/>
        <family val="1"/>
        <charset val="186"/>
      </rPr>
      <t>Paciento</t>
    </r>
    <r>
      <rPr>
        <sz val="11"/>
        <color rgb="FF000000"/>
        <rFont val="Times New Roman"/>
        <family val="1"/>
        <charset val="186"/>
      </rPr>
      <t xml:space="preserve"> rinkinys radiofarmacinio preparato dozių paskirstymui ir suinjekavimui</t>
    </r>
  </si>
  <si>
    <t>Mother solution kit, Posikit 1B</t>
  </si>
  <si>
    <t>Patient kit,
POSIKIT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</si>
</sst>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Cambria"/>
      <family val="1"/>
      <charset val="186"/>
    </font>
    <font>
      <sz val="11"/>
      <color theme="1"/>
      <name val="Cambria"/>
      <family val="1"/>
      <charset val="186"/>
    </font>
    <font>
      <sz val="12"/>
      <color theme="1"/>
      <name val="Cambria"/>
      <family val="1"/>
      <charset val="186"/>
    </font>
    <font>
      <b/>
      <sz val="12"/>
      <color theme="1"/>
      <name val="Cambria"/>
      <family val="1"/>
      <charset val="186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</font>
    <font>
      <sz val="11"/>
      <color rgb="FF006100"/>
      <name val="Calibri"/>
      <family val="2"/>
      <charset val="186"/>
      <scheme val="minor"/>
    </font>
    <font>
      <sz val="12"/>
      <color indexed="8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8" fillId="3" borderId="0" applyNumberFormat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49" fontId="10" fillId="0" borderId="1" xfId="2" applyNumberFormat="1" applyFont="1" applyFill="1" applyBorder="1" applyAlignment="1">
      <alignment horizontal="center" vertical="center" wrapText="1"/>
    </xf>
    <xf numFmtId="49" fontId="10" fillId="0" borderId="0" xfId="2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/>
    <xf numFmtId="49" fontId="9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wrapText="1"/>
    </xf>
    <xf numFmtId="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vertical="center"/>
    </xf>
  </cellXfs>
  <cellStyles count="3">
    <cellStyle name="Good" xfId="2" builtinId="26"/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3"/>
  <sheetViews>
    <sheetView tabSelected="1" zoomScale="80" zoomScaleNormal="80" workbookViewId="0">
      <selection activeCell="A7" sqref="A7"/>
    </sheetView>
  </sheetViews>
  <sheetFormatPr defaultColWidth="8.85546875" defaultRowHeight="15" x14ac:dyDescent="0.25"/>
  <cols>
    <col min="1" max="1" width="11.28515625" style="1" customWidth="1"/>
    <col min="2" max="2" width="17.28515625" style="1" customWidth="1"/>
    <col min="3" max="3" width="47.140625" style="2" customWidth="1"/>
    <col min="4" max="4" width="12.28515625" style="1" customWidth="1"/>
    <col min="5" max="5" width="15.42578125" style="1" customWidth="1"/>
    <col min="6" max="6" width="14.140625" customWidth="1"/>
    <col min="7" max="7" width="11.140625" customWidth="1"/>
    <col min="8" max="8" width="14.140625" customWidth="1"/>
    <col min="9" max="9" width="14.28515625" customWidth="1"/>
    <col min="10" max="10" width="41.140625" customWidth="1"/>
  </cols>
  <sheetData>
    <row r="3" spans="1:17" s="1" customFormat="1" ht="78" customHeight="1" x14ac:dyDescent="0.25">
      <c r="A3" s="4" t="s">
        <v>0</v>
      </c>
      <c r="B3" s="3" t="s">
        <v>3</v>
      </c>
      <c r="C3" s="3" t="s">
        <v>5</v>
      </c>
      <c r="D3" s="3" t="s">
        <v>1</v>
      </c>
      <c r="E3" s="5" t="s">
        <v>4</v>
      </c>
      <c r="F3" s="5" t="s">
        <v>6</v>
      </c>
      <c r="G3" s="3" t="s">
        <v>7</v>
      </c>
      <c r="H3" s="5" t="s">
        <v>8</v>
      </c>
      <c r="I3" s="5" t="s">
        <v>9</v>
      </c>
      <c r="J3" s="3" t="s">
        <v>10</v>
      </c>
      <c r="K3" s="9"/>
      <c r="L3" s="9"/>
      <c r="M3" s="9"/>
      <c r="N3" s="9"/>
      <c r="O3" s="9"/>
      <c r="P3" s="9"/>
      <c r="Q3" s="9"/>
    </row>
    <row r="4" spans="1:17" ht="55.5" customHeight="1" x14ac:dyDescent="0.25">
      <c r="A4" s="11" t="s">
        <v>13</v>
      </c>
      <c r="B4" s="13" t="s">
        <v>11</v>
      </c>
      <c r="C4" s="20" t="s">
        <v>15</v>
      </c>
      <c r="D4" s="19" t="s">
        <v>2</v>
      </c>
      <c r="E4" s="14">
        <v>600</v>
      </c>
      <c r="F4" s="25">
        <v>127.8</v>
      </c>
      <c r="G4" s="22">
        <v>0.05</v>
      </c>
      <c r="H4" s="26">
        <f>F4*E4</f>
        <v>76680</v>
      </c>
      <c r="I4" s="26">
        <f>H4+H4*G4</f>
        <v>80514</v>
      </c>
      <c r="J4" s="23" t="s">
        <v>17</v>
      </c>
      <c r="K4" s="10"/>
      <c r="L4" s="10"/>
      <c r="M4" s="10"/>
      <c r="N4" s="10"/>
      <c r="O4" s="10"/>
      <c r="P4" s="10"/>
      <c r="Q4" s="10"/>
    </row>
    <row r="5" spans="1:17" ht="57.75" customHeight="1" x14ac:dyDescent="0.25">
      <c r="A5" s="11" t="s">
        <v>14</v>
      </c>
      <c r="B5" s="13" t="s">
        <v>11</v>
      </c>
      <c r="C5" s="21" t="s">
        <v>16</v>
      </c>
      <c r="D5" s="19" t="s">
        <v>2</v>
      </c>
      <c r="E5" s="14">
        <v>9000</v>
      </c>
      <c r="F5" s="25">
        <v>24</v>
      </c>
      <c r="G5" s="22">
        <v>0.05</v>
      </c>
      <c r="H5" s="26">
        <f>F5*E5</f>
        <v>216000</v>
      </c>
      <c r="I5" s="26">
        <f>H5+H5*G5</f>
        <v>226800</v>
      </c>
      <c r="J5" s="24" t="s">
        <v>18</v>
      </c>
      <c r="K5" s="10"/>
      <c r="L5" s="10"/>
      <c r="M5" s="10"/>
      <c r="N5" s="10"/>
      <c r="O5" s="10"/>
      <c r="P5" s="10"/>
      <c r="Q5" s="10"/>
    </row>
    <row r="6" spans="1:17" ht="39.75" customHeight="1" x14ac:dyDescent="0.25">
      <c r="A6" s="12"/>
      <c r="B6" s="16"/>
      <c r="C6" s="17"/>
      <c r="D6" s="16"/>
      <c r="E6" s="18"/>
      <c r="F6" s="10"/>
      <c r="G6" s="10"/>
      <c r="H6" s="10"/>
      <c r="I6" s="10"/>
      <c r="J6" s="10"/>
      <c r="M6" s="10"/>
      <c r="N6" s="10"/>
      <c r="O6" s="10"/>
      <c r="P6" s="10"/>
      <c r="Q6" s="10"/>
    </row>
    <row r="7" spans="1:17" ht="52.5" customHeight="1" x14ac:dyDescent="0.25">
      <c r="A7" s="12"/>
      <c r="B7" s="16"/>
      <c r="C7" s="17"/>
      <c r="D7" s="16"/>
      <c r="E7" s="18"/>
      <c r="F7" s="10"/>
      <c r="G7" s="10"/>
      <c r="H7" s="10"/>
      <c r="I7" s="10"/>
      <c r="J7" s="10"/>
      <c r="M7" s="10"/>
      <c r="N7" s="10"/>
      <c r="O7" s="10"/>
      <c r="P7" s="10"/>
      <c r="Q7" s="10"/>
    </row>
    <row r="8" spans="1:17" ht="39" customHeight="1" x14ac:dyDescent="0.25">
      <c r="A8" s="10" t="s">
        <v>12</v>
      </c>
      <c r="B8" s="10"/>
      <c r="C8" s="10"/>
      <c r="D8" s="10"/>
      <c r="E8" s="10"/>
      <c r="F8" s="10"/>
      <c r="G8" s="10"/>
      <c r="H8" s="10"/>
      <c r="I8" s="10"/>
      <c r="J8" s="10"/>
      <c r="M8" s="10"/>
      <c r="N8" s="10"/>
      <c r="O8" s="10"/>
      <c r="P8" s="10"/>
      <c r="Q8" s="10"/>
    </row>
    <row r="9" spans="1:17" ht="32.25" customHeight="1" x14ac:dyDescent="0.25">
      <c r="A9" s="6"/>
      <c r="B9" s="6"/>
      <c r="C9" s="8"/>
      <c r="M9" s="10"/>
      <c r="N9" s="10"/>
      <c r="O9" s="10"/>
      <c r="P9" s="10"/>
      <c r="Q9" s="10"/>
    </row>
    <row r="10" spans="1:17" s="15" customFormat="1" ht="54.75" customHeight="1" x14ac:dyDescent="0.25">
      <c r="A10" s="6"/>
      <c r="B10" s="6"/>
      <c r="C10" s="7"/>
      <c r="D10" s="1"/>
      <c r="E10" s="1"/>
      <c r="F10"/>
      <c r="G10"/>
      <c r="H10"/>
      <c r="I10"/>
      <c r="J10"/>
      <c r="K10"/>
      <c r="L10"/>
      <c r="M10" s="10"/>
      <c r="N10" s="10"/>
      <c r="O10" s="10"/>
      <c r="P10" s="10"/>
      <c r="Q10" s="10"/>
    </row>
    <row r="11" spans="1:17" ht="39" customHeight="1" x14ac:dyDescent="0.25"/>
    <row r="12" spans="1:17" ht="39" customHeight="1" x14ac:dyDescent="0.25"/>
    <row r="13" spans="1:17" ht="51.75" customHeight="1" x14ac:dyDescent="0.25"/>
  </sheetData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798530-F4CA-4B75-BB8E-C82AEEC07F1C}">
  <ds:schemaRefs/>
</ds:datastoreItem>
</file>

<file path=customXml/itemProps2.xml><?xml version="1.0" encoding="utf-8"?>
<ds:datastoreItem xmlns:ds="http://schemas.openxmlformats.org/officeDocument/2006/customXml" ds:itemID="{F512D0DD-1FF8-4801-AB85-38E8395409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C17C6D3-7BED-40F6-A0C8-2B0D175BC95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1FBD764-31C2-478A-A6A5-596844299391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sąrašas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Dalė Vėžauskienė</dc:creator>
  <cp:lastModifiedBy>Neringa Peleckienė</cp:lastModifiedBy>
  <cp:lastPrinted>2025-10-20T13:15:01Z</cp:lastPrinted>
  <dcterms:created xsi:type="dcterms:W3CDTF">2024-02-22T08:24:10Z</dcterms:created>
  <dcterms:modified xsi:type="dcterms:W3CDTF">2026-01-06T12:41:57Z</dcterms:modified>
</cp:coreProperties>
</file>